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O:\MQT\2021 - Sadiq Khan\6. July 15 MQT\Writtens incoming\"/>
    </mc:Choice>
  </mc:AlternateContent>
  <xr:revisionPtr revIDLastSave="0" documentId="8_{F58B321E-2F24-4673-9622-AB04152AA1D3}" xr6:coauthVersionLast="46" xr6:coauthVersionMax="46" xr10:uidLastSave="{00000000-0000-0000-0000-000000000000}"/>
  <bookViews>
    <workbookView xWindow="-98" yWindow="-98" windowWidth="20715" windowHeight="13276" firstSheet="2" activeTab="2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Sheet'!$A$1:$K$30</definedName>
    <definedName name="_xlnm.Print_Area" localSheetId="1">Notes!$A$1:$M$26</definedName>
    <definedName name="_xlnm.Print_Area" localSheetId="2">Table!$A$1:$N$56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  <c r="D14" i="11" l="1"/>
</calcChain>
</file>

<file path=xl/sharedStrings.xml><?xml version="1.0" encoding="utf-8"?>
<sst xmlns="http://schemas.openxmlformats.org/spreadsheetml/2006/main" count="71" uniqueCount="46">
  <si>
    <t>Knife Crime Perpetrators</t>
  </si>
  <si>
    <t>01/04/2016 - 31/03/2021</t>
  </si>
  <si>
    <t>Protective Marking</t>
  </si>
  <si>
    <t>OFFICIAL</t>
  </si>
  <si>
    <t>Ad-Hoc Reference Number</t>
  </si>
  <si>
    <t xml:space="preserve">MQ Ref Number </t>
  </si>
  <si>
    <t>MQ No 2021/2947</t>
  </si>
  <si>
    <t>Summary</t>
  </si>
  <si>
    <t>Creating Branch / Directorate</t>
  </si>
  <si>
    <t>MetHQ - Information and Insight</t>
  </si>
  <si>
    <t>Date Created</t>
  </si>
  <si>
    <t>Review Date</t>
  </si>
  <si>
    <t>This report uses LIVE DATA extracted from: CRIS</t>
  </si>
  <si>
    <t>Date Live data was extracted: 06/07/2021</t>
  </si>
  <si>
    <r>
      <t xml:space="preserve">The data in this report reflects </t>
    </r>
    <r>
      <rPr>
        <b/>
        <u/>
        <sz val="10"/>
        <color indexed="10"/>
        <rFont val="Arial"/>
        <family val="2"/>
      </rPr>
      <t>live data</t>
    </r>
    <r>
      <rPr>
        <b/>
        <sz val="10"/>
        <rFont val="Arial"/>
        <family val="2"/>
      </rPr>
      <t xml:space="preserve"> which may be subject to small changes over time</t>
    </r>
  </si>
  <si>
    <t>Notes</t>
  </si>
  <si>
    <t>Source System: CRIS</t>
  </si>
  <si>
    <t>Date Range: 01/04/2016 - 31/03/2021</t>
  </si>
  <si>
    <t>Question</t>
  </si>
  <si>
    <t>For each year financial year, 2016/17, 2017/18, 2018/19, 2019/20 and 2020/21 please provide a breakdown of the ethnicity of perpetrators of knife crime, broken down by crime type, e.g., knife enabled robbery?</t>
  </si>
  <si>
    <t>Definition</t>
  </si>
  <si>
    <t>Count of people proceeded against Knife Crime Offences, broken down by the officer defined ethnicity of PPA and Minor classification of the crime recorded.</t>
  </si>
  <si>
    <t>Caveats</t>
  </si>
  <si>
    <t>Please note that officer defined ethnicity not self defined ethnicity was provided.</t>
  </si>
  <si>
    <r>
      <t>IMPORTANT: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Please ensure that the Notes Page is read in conjunction with the data in this report to ensure that it is interpreted correctly.</t>
    </r>
  </si>
  <si>
    <t>Table 1: People proceeded Against for Knife Crime Offences, broken down by Ethnicity and Minor classification, recorded within 01/04/2016 - 31/03/2021.</t>
  </si>
  <si>
    <t>PPA Ethnicity</t>
  </si>
  <si>
    <t>Minor Classification</t>
  </si>
  <si>
    <t>2016/17</t>
  </si>
  <si>
    <t>2017/18</t>
  </si>
  <si>
    <t>2018/19</t>
  </si>
  <si>
    <t>2019/20</t>
  </si>
  <si>
    <t>2020/21</t>
  </si>
  <si>
    <t>White</t>
  </si>
  <si>
    <t>Homicide</t>
  </si>
  <si>
    <t>Other Sexual Offences</t>
  </si>
  <si>
    <t>Rape</t>
  </si>
  <si>
    <t>Robbery of Business Property</t>
  </si>
  <si>
    <t>Robbery of Personal Property</t>
  </si>
  <si>
    <t>Violence with Injury</t>
  </si>
  <si>
    <t>Violence without Injury</t>
  </si>
  <si>
    <t>Black</t>
  </si>
  <si>
    <t>Asian</t>
  </si>
  <si>
    <t>Other</t>
  </si>
  <si>
    <t>Unknown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</si>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</sst>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3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Border="1" applyAlignment="1">
      <alignment horizontal="left"/>
    </xf>
    <xf numFmtId="0" fontId="0" fillId="0" borderId="0" xfId="0" applyNumberFormat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3" fillId="2" borderId="0" xfId="1" applyFill="1"/>
    <xf numFmtId="0" fontId="3" fillId="2" borderId="1" xfId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3" fillId="2" borderId="0" xfId="1" applyFill="1" applyBorder="1" applyAlignment="1">
      <alignment vertical="center" wrapText="1"/>
    </xf>
    <xf numFmtId="14" fontId="3" fillId="2" borderId="0" xfId="1" applyNumberFormat="1" applyFill="1" applyBorder="1" applyAlignment="1">
      <alignment horizontal="left" vertical="center" wrapText="1"/>
    </xf>
    <xf numFmtId="0" fontId="3" fillId="2" borderId="0" xfId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/>
    </xf>
    <xf numFmtId="0" fontId="3" fillId="0" borderId="0" xfId="1" applyNumberFormat="1" applyFill="1" applyAlignment="1">
      <alignment horizontal="center"/>
    </xf>
    <xf numFmtId="0" fontId="2" fillId="0" borderId="0" xfId="1" applyNumberFormat="1" applyFont="1" applyFill="1" applyAlignment="1">
      <alignment horizontal="left"/>
    </xf>
    <xf numFmtId="0" fontId="3" fillId="0" borderId="0" xfId="1" applyAlignment="1">
      <alignment horizontal="center"/>
    </xf>
    <xf numFmtId="0" fontId="3" fillId="0" borderId="0" xfId="1" applyNumberFormat="1" applyFill="1" applyAlignment="1">
      <alignment horizontal="left"/>
    </xf>
    <xf numFmtId="0" fontId="8" fillId="0" borderId="0" xfId="0" applyFont="1" applyBorder="1"/>
    <xf numFmtId="0" fontId="11" fillId="5" borderId="5" xfId="0" applyFont="1" applyFill="1" applyBorder="1"/>
    <xf numFmtId="0" fontId="11" fillId="5" borderId="6" xfId="0" applyFont="1" applyFill="1" applyBorder="1"/>
    <xf numFmtId="0" fontId="12" fillId="6" borderId="6" xfId="0" applyFont="1" applyFill="1" applyBorder="1"/>
    <xf numFmtId="0" fontId="12" fillId="0" borderId="6" xfId="0" applyFont="1" applyFill="1" applyBorder="1"/>
    <xf numFmtId="0" fontId="11" fillId="5" borderId="7" xfId="0" applyFont="1" applyFill="1" applyBorder="1"/>
    <xf numFmtId="0" fontId="11" fillId="5" borderId="6" xfId="0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1" fillId="5" borderId="7" xfId="0" applyNumberFormat="1" applyFont="1" applyFill="1" applyBorder="1" applyAlignment="1">
      <alignment horizontal="center" vertical="center"/>
    </xf>
    <xf numFmtId="1" fontId="3" fillId="2" borderId="1" xfId="1" applyNumberForma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1" xfId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3" fillId="0" borderId="2" xfId="1" applyNumberFormat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14" fontId="2" fillId="2" borderId="2" xfId="1" applyNumberFormat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5" fillId="4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142875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142875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39204</xdr:colOff>
      <xdr:row>4</xdr:row>
      <xdr:rowOff>53401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44454" cy="7011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42863</xdr:colOff>
          <xdr:row>19</xdr:row>
          <xdr:rowOff>71438</xdr:rowOff>
        </xdr:from>
        <xdr:to>
          <xdr:col>10</xdr:col>
          <xdr:colOff>404813</xdr:colOff>
          <xdr:row>24</xdr:row>
          <xdr:rowOff>100013</xdr:rowOff>
        </xdr:to>
        <xdr:sp macro="" textlink="">
          <xdr:nvSpPr>
            <xdr:cNvPr id="13324" name="Object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229704</xdr:colOff>
      <xdr:row>4</xdr:row>
      <xdr:rowOff>53401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44454" cy="701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423863</xdr:colOff>
          <xdr:row>46</xdr:row>
          <xdr:rowOff>4763</xdr:rowOff>
        </xdr:from>
        <xdr:to>
          <xdr:col>8</xdr:col>
          <xdr:colOff>190500</xdr:colOff>
          <xdr:row>51</xdr:row>
          <xdr:rowOff>61913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544029</xdr:colOff>
      <xdr:row>4</xdr:row>
      <xdr:rowOff>53401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44454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7:J24"/>
  <sheetViews>
    <sheetView zoomScaleNormal="100" zoomScaleSheetLayoutView="100" workbookViewId="0"/>
  </sheetViews>
  <sheetFormatPr defaultRowHeight="12.75" x14ac:dyDescent="0.35"/>
  <cols>
    <col min="1" max="1" width="9.3984375" style="6"/>
    <col min="2" max="2" width="12.59765625" style="6" customWidth="1"/>
    <col min="3" max="3" width="27.3984375" style="6" customWidth="1"/>
    <col min="4" max="257" width="9.3984375" style="6"/>
    <col min="258" max="258" width="12.59765625" style="6" customWidth="1"/>
    <col min="259" max="259" width="27.3984375" style="6" customWidth="1"/>
    <col min="260" max="513" width="9.3984375" style="6"/>
    <col min="514" max="514" width="12.59765625" style="6" customWidth="1"/>
    <col min="515" max="515" width="27.3984375" style="6" customWidth="1"/>
    <col min="516" max="769" width="9.3984375" style="6"/>
    <col min="770" max="770" width="12.59765625" style="6" customWidth="1"/>
    <col min="771" max="771" width="27.3984375" style="6" customWidth="1"/>
    <col min="772" max="1025" width="9.3984375" style="6"/>
    <col min="1026" max="1026" width="12.59765625" style="6" customWidth="1"/>
    <col min="1027" max="1027" width="27.3984375" style="6" customWidth="1"/>
    <col min="1028" max="1281" width="9.3984375" style="6"/>
    <col min="1282" max="1282" width="12.59765625" style="6" customWidth="1"/>
    <col min="1283" max="1283" width="27.3984375" style="6" customWidth="1"/>
    <col min="1284" max="1537" width="9.3984375" style="6"/>
    <col min="1538" max="1538" width="12.59765625" style="6" customWidth="1"/>
    <col min="1539" max="1539" width="27.3984375" style="6" customWidth="1"/>
    <col min="1540" max="1793" width="9.3984375" style="6"/>
    <col min="1794" max="1794" width="12.59765625" style="6" customWidth="1"/>
    <col min="1795" max="1795" width="27.3984375" style="6" customWidth="1"/>
    <col min="1796" max="2049" width="9.3984375" style="6"/>
    <col min="2050" max="2050" width="12.59765625" style="6" customWidth="1"/>
    <col min="2051" max="2051" width="27.3984375" style="6" customWidth="1"/>
    <col min="2052" max="2305" width="9.3984375" style="6"/>
    <col min="2306" max="2306" width="12.59765625" style="6" customWidth="1"/>
    <col min="2307" max="2307" width="27.3984375" style="6" customWidth="1"/>
    <col min="2308" max="2561" width="9.3984375" style="6"/>
    <col min="2562" max="2562" width="12.59765625" style="6" customWidth="1"/>
    <col min="2563" max="2563" width="27.3984375" style="6" customWidth="1"/>
    <col min="2564" max="2817" width="9.3984375" style="6"/>
    <col min="2818" max="2818" width="12.59765625" style="6" customWidth="1"/>
    <col min="2819" max="2819" width="27.3984375" style="6" customWidth="1"/>
    <col min="2820" max="3073" width="9.3984375" style="6"/>
    <col min="3074" max="3074" width="12.59765625" style="6" customWidth="1"/>
    <col min="3075" max="3075" width="27.3984375" style="6" customWidth="1"/>
    <col min="3076" max="3329" width="9.3984375" style="6"/>
    <col min="3330" max="3330" width="12.59765625" style="6" customWidth="1"/>
    <col min="3331" max="3331" width="27.3984375" style="6" customWidth="1"/>
    <col min="3332" max="3585" width="9.3984375" style="6"/>
    <col min="3586" max="3586" width="12.59765625" style="6" customWidth="1"/>
    <col min="3587" max="3587" width="27.3984375" style="6" customWidth="1"/>
    <col min="3588" max="3841" width="9.3984375" style="6"/>
    <col min="3842" max="3842" width="12.59765625" style="6" customWidth="1"/>
    <col min="3843" max="3843" width="27.3984375" style="6" customWidth="1"/>
    <col min="3844" max="4097" width="9.3984375" style="6"/>
    <col min="4098" max="4098" width="12.59765625" style="6" customWidth="1"/>
    <col min="4099" max="4099" width="27.3984375" style="6" customWidth="1"/>
    <col min="4100" max="4353" width="9.3984375" style="6"/>
    <col min="4354" max="4354" width="12.59765625" style="6" customWidth="1"/>
    <col min="4355" max="4355" width="27.3984375" style="6" customWidth="1"/>
    <col min="4356" max="4609" width="9.3984375" style="6"/>
    <col min="4610" max="4610" width="12.59765625" style="6" customWidth="1"/>
    <col min="4611" max="4611" width="27.3984375" style="6" customWidth="1"/>
    <col min="4612" max="4865" width="9.3984375" style="6"/>
    <col min="4866" max="4866" width="12.59765625" style="6" customWidth="1"/>
    <col min="4867" max="4867" width="27.3984375" style="6" customWidth="1"/>
    <col min="4868" max="5121" width="9.3984375" style="6"/>
    <col min="5122" max="5122" width="12.59765625" style="6" customWidth="1"/>
    <col min="5123" max="5123" width="27.3984375" style="6" customWidth="1"/>
    <col min="5124" max="5377" width="9.3984375" style="6"/>
    <col min="5378" max="5378" width="12.59765625" style="6" customWidth="1"/>
    <col min="5379" max="5379" width="27.3984375" style="6" customWidth="1"/>
    <col min="5380" max="5633" width="9.3984375" style="6"/>
    <col min="5634" max="5634" width="12.59765625" style="6" customWidth="1"/>
    <col min="5635" max="5635" width="27.3984375" style="6" customWidth="1"/>
    <col min="5636" max="5889" width="9.3984375" style="6"/>
    <col min="5890" max="5890" width="12.59765625" style="6" customWidth="1"/>
    <col min="5891" max="5891" width="27.3984375" style="6" customWidth="1"/>
    <col min="5892" max="6145" width="9.3984375" style="6"/>
    <col min="6146" max="6146" width="12.59765625" style="6" customWidth="1"/>
    <col min="6147" max="6147" width="27.3984375" style="6" customWidth="1"/>
    <col min="6148" max="6401" width="9.3984375" style="6"/>
    <col min="6402" max="6402" width="12.59765625" style="6" customWidth="1"/>
    <col min="6403" max="6403" width="27.3984375" style="6" customWidth="1"/>
    <col min="6404" max="6657" width="9.3984375" style="6"/>
    <col min="6658" max="6658" width="12.59765625" style="6" customWidth="1"/>
    <col min="6659" max="6659" width="27.3984375" style="6" customWidth="1"/>
    <col min="6660" max="6913" width="9.3984375" style="6"/>
    <col min="6914" max="6914" width="12.59765625" style="6" customWidth="1"/>
    <col min="6915" max="6915" width="27.3984375" style="6" customWidth="1"/>
    <col min="6916" max="7169" width="9.3984375" style="6"/>
    <col min="7170" max="7170" width="12.59765625" style="6" customWidth="1"/>
    <col min="7171" max="7171" width="27.3984375" style="6" customWidth="1"/>
    <col min="7172" max="7425" width="9.3984375" style="6"/>
    <col min="7426" max="7426" width="12.59765625" style="6" customWidth="1"/>
    <col min="7427" max="7427" width="27.3984375" style="6" customWidth="1"/>
    <col min="7428" max="7681" width="9.3984375" style="6"/>
    <col min="7682" max="7682" width="12.59765625" style="6" customWidth="1"/>
    <col min="7683" max="7683" width="27.3984375" style="6" customWidth="1"/>
    <col min="7684" max="7937" width="9.3984375" style="6"/>
    <col min="7938" max="7938" width="12.59765625" style="6" customWidth="1"/>
    <col min="7939" max="7939" width="27.3984375" style="6" customWidth="1"/>
    <col min="7940" max="8193" width="9.3984375" style="6"/>
    <col min="8194" max="8194" width="12.59765625" style="6" customWidth="1"/>
    <col min="8195" max="8195" width="27.3984375" style="6" customWidth="1"/>
    <col min="8196" max="8449" width="9.3984375" style="6"/>
    <col min="8450" max="8450" width="12.59765625" style="6" customWidth="1"/>
    <col min="8451" max="8451" width="27.3984375" style="6" customWidth="1"/>
    <col min="8452" max="8705" width="9.3984375" style="6"/>
    <col min="8706" max="8706" width="12.59765625" style="6" customWidth="1"/>
    <col min="8707" max="8707" width="27.3984375" style="6" customWidth="1"/>
    <col min="8708" max="8961" width="9.3984375" style="6"/>
    <col min="8962" max="8962" width="12.59765625" style="6" customWidth="1"/>
    <col min="8963" max="8963" width="27.3984375" style="6" customWidth="1"/>
    <col min="8964" max="9217" width="9.3984375" style="6"/>
    <col min="9218" max="9218" width="12.59765625" style="6" customWidth="1"/>
    <col min="9219" max="9219" width="27.3984375" style="6" customWidth="1"/>
    <col min="9220" max="9473" width="9.3984375" style="6"/>
    <col min="9474" max="9474" width="12.59765625" style="6" customWidth="1"/>
    <col min="9475" max="9475" width="27.3984375" style="6" customWidth="1"/>
    <col min="9476" max="9729" width="9.3984375" style="6"/>
    <col min="9730" max="9730" width="12.59765625" style="6" customWidth="1"/>
    <col min="9731" max="9731" width="27.3984375" style="6" customWidth="1"/>
    <col min="9732" max="9985" width="9.3984375" style="6"/>
    <col min="9986" max="9986" width="12.59765625" style="6" customWidth="1"/>
    <col min="9987" max="9987" width="27.3984375" style="6" customWidth="1"/>
    <col min="9988" max="10241" width="9.3984375" style="6"/>
    <col min="10242" max="10242" width="12.59765625" style="6" customWidth="1"/>
    <col min="10243" max="10243" width="27.3984375" style="6" customWidth="1"/>
    <col min="10244" max="10497" width="9.3984375" style="6"/>
    <col min="10498" max="10498" width="12.59765625" style="6" customWidth="1"/>
    <col min="10499" max="10499" width="27.3984375" style="6" customWidth="1"/>
    <col min="10500" max="10753" width="9.3984375" style="6"/>
    <col min="10754" max="10754" width="12.59765625" style="6" customWidth="1"/>
    <col min="10755" max="10755" width="27.3984375" style="6" customWidth="1"/>
    <col min="10756" max="11009" width="9.3984375" style="6"/>
    <col min="11010" max="11010" width="12.59765625" style="6" customWidth="1"/>
    <col min="11011" max="11011" width="27.3984375" style="6" customWidth="1"/>
    <col min="11012" max="11265" width="9.3984375" style="6"/>
    <col min="11266" max="11266" width="12.59765625" style="6" customWidth="1"/>
    <col min="11267" max="11267" width="27.3984375" style="6" customWidth="1"/>
    <col min="11268" max="11521" width="9.3984375" style="6"/>
    <col min="11522" max="11522" width="12.59765625" style="6" customWidth="1"/>
    <col min="11523" max="11523" width="27.3984375" style="6" customWidth="1"/>
    <col min="11524" max="11777" width="9.3984375" style="6"/>
    <col min="11778" max="11778" width="12.59765625" style="6" customWidth="1"/>
    <col min="11779" max="11779" width="27.3984375" style="6" customWidth="1"/>
    <col min="11780" max="12033" width="9.3984375" style="6"/>
    <col min="12034" max="12034" width="12.59765625" style="6" customWidth="1"/>
    <col min="12035" max="12035" width="27.3984375" style="6" customWidth="1"/>
    <col min="12036" max="12289" width="9.3984375" style="6"/>
    <col min="12290" max="12290" width="12.59765625" style="6" customWidth="1"/>
    <col min="12291" max="12291" width="27.3984375" style="6" customWidth="1"/>
    <col min="12292" max="12545" width="9.3984375" style="6"/>
    <col min="12546" max="12546" width="12.59765625" style="6" customWidth="1"/>
    <col min="12547" max="12547" width="27.3984375" style="6" customWidth="1"/>
    <col min="12548" max="12801" width="9.3984375" style="6"/>
    <col min="12802" max="12802" width="12.59765625" style="6" customWidth="1"/>
    <col min="12803" max="12803" width="27.3984375" style="6" customWidth="1"/>
    <col min="12804" max="13057" width="9.3984375" style="6"/>
    <col min="13058" max="13058" width="12.59765625" style="6" customWidth="1"/>
    <col min="13059" max="13059" width="27.3984375" style="6" customWidth="1"/>
    <col min="13060" max="13313" width="9.3984375" style="6"/>
    <col min="13314" max="13314" width="12.59765625" style="6" customWidth="1"/>
    <col min="13315" max="13315" width="27.3984375" style="6" customWidth="1"/>
    <col min="13316" max="13569" width="9.3984375" style="6"/>
    <col min="13570" max="13570" width="12.59765625" style="6" customWidth="1"/>
    <col min="13571" max="13571" width="27.3984375" style="6" customWidth="1"/>
    <col min="13572" max="13825" width="9.3984375" style="6"/>
    <col min="13826" max="13826" width="12.59765625" style="6" customWidth="1"/>
    <col min="13827" max="13827" width="27.3984375" style="6" customWidth="1"/>
    <col min="13828" max="14081" width="9.3984375" style="6"/>
    <col min="14082" max="14082" width="12.59765625" style="6" customWidth="1"/>
    <col min="14083" max="14083" width="27.3984375" style="6" customWidth="1"/>
    <col min="14084" max="14337" width="9.3984375" style="6"/>
    <col min="14338" max="14338" width="12.59765625" style="6" customWidth="1"/>
    <col min="14339" max="14339" width="27.3984375" style="6" customWidth="1"/>
    <col min="14340" max="14593" width="9.3984375" style="6"/>
    <col min="14594" max="14594" width="12.59765625" style="6" customWidth="1"/>
    <col min="14595" max="14595" width="27.3984375" style="6" customWidth="1"/>
    <col min="14596" max="14849" width="9.3984375" style="6"/>
    <col min="14850" max="14850" width="12.59765625" style="6" customWidth="1"/>
    <col min="14851" max="14851" width="27.3984375" style="6" customWidth="1"/>
    <col min="14852" max="15105" width="9.3984375" style="6"/>
    <col min="15106" max="15106" width="12.59765625" style="6" customWidth="1"/>
    <col min="15107" max="15107" width="27.3984375" style="6" customWidth="1"/>
    <col min="15108" max="15361" width="9.3984375" style="6"/>
    <col min="15362" max="15362" width="12.59765625" style="6" customWidth="1"/>
    <col min="15363" max="15363" width="27.3984375" style="6" customWidth="1"/>
    <col min="15364" max="15617" width="9.3984375" style="6"/>
    <col min="15618" max="15618" width="12.59765625" style="6" customWidth="1"/>
    <col min="15619" max="15619" width="27.3984375" style="6" customWidth="1"/>
    <col min="15620" max="15873" width="9.3984375" style="6"/>
    <col min="15874" max="15874" width="12.59765625" style="6" customWidth="1"/>
    <col min="15875" max="15875" width="27.3984375" style="6" customWidth="1"/>
    <col min="15876" max="16129" width="9.3984375" style="6"/>
    <col min="16130" max="16130" width="12.59765625" style="6" customWidth="1"/>
    <col min="16131" max="16131" width="27.3984375" style="6" customWidth="1"/>
    <col min="16132" max="16384" width="9.3984375" style="6"/>
  </cols>
  <sheetData>
    <row r="7" spans="3:10" ht="21" customHeight="1" x14ac:dyDescent="0.35">
      <c r="C7" s="29" t="s">
        <v>0</v>
      </c>
      <c r="D7" s="30"/>
      <c r="E7" s="30"/>
      <c r="F7" s="30"/>
      <c r="G7" s="30"/>
      <c r="H7" s="30"/>
      <c r="I7" s="30"/>
      <c r="J7" s="30"/>
    </row>
    <row r="8" spans="3:10" ht="25.5" customHeight="1" x14ac:dyDescent="0.35">
      <c r="C8" s="31"/>
      <c r="D8" s="31"/>
      <c r="E8" s="31"/>
      <c r="F8" s="31"/>
      <c r="G8" s="31"/>
      <c r="H8" s="31"/>
      <c r="I8" s="31"/>
      <c r="J8" s="31"/>
    </row>
    <row r="9" spans="3:10" ht="25.5" customHeight="1" x14ac:dyDescent="0.35">
      <c r="C9" s="32" t="s">
        <v>1</v>
      </c>
      <c r="D9" s="32"/>
      <c r="E9" s="32"/>
      <c r="F9" s="32"/>
      <c r="G9" s="32"/>
      <c r="H9" s="32"/>
      <c r="I9" s="32"/>
      <c r="J9" s="32"/>
    </row>
    <row r="11" spans="3:10" ht="15.75" customHeight="1" x14ac:dyDescent="0.35">
      <c r="C11" s="7" t="s">
        <v>2</v>
      </c>
      <c r="D11" s="33" t="s">
        <v>3</v>
      </c>
      <c r="E11" s="33"/>
      <c r="F11" s="33"/>
      <c r="G11" s="33"/>
      <c r="H11" s="33"/>
      <c r="I11" s="33"/>
      <c r="J11" s="33"/>
    </row>
    <row r="12" spans="3:10" ht="15.75" customHeight="1" x14ac:dyDescent="0.35">
      <c r="C12" s="7" t="s">
        <v>4</v>
      </c>
      <c r="D12" s="28">
        <v>22941</v>
      </c>
      <c r="E12" s="28"/>
      <c r="F12" s="28"/>
      <c r="G12" s="28"/>
      <c r="H12" s="28"/>
      <c r="I12" s="28"/>
      <c r="J12" s="28"/>
    </row>
    <row r="13" spans="3:10" ht="15.75" customHeight="1" x14ac:dyDescent="0.35">
      <c r="C13" s="7" t="s">
        <v>5</v>
      </c>
      <c r="D13" s="28" t="s">
        <v>6</v>
      </c>
      <c r="E13" s="28"/>
      <c r="F13" s="28"/>
      <c r="G13" s="28"/>
      <c r="H13" s="28"/>
      <c r="I13" s="28"/>
      <c r="J13" s="28"/>
    </row>
    <row r="14" spans="3:10" ht="39" customHeight="1" x14ac:dyDescent="0.35">
      <c r="C14" s="7" t="s">
        <v>7</v>
      </c>
      <c r="D14" s="35" t="str">
        <f>C7&amp;" for the period "&amp;C9</f>
        <v>Knife Crime Perpetrators for the period 01/04/2016 - 31/03/2021</v>
      </c>
      <c r="E14" s="35"/>
      <c r="F14" s="35"/>
      <c r="G14" s="35"/>
      <c r="H14" s="35"/>
      <c r="I14" s="35"/>
      <c r="J14" s="35"/>
    </row>
    <row r="15" spans="3:10" ht="15.75" customHeight="1" x14ac:dyDescent="0.35">
      <c r="C15" s="8" t="s">
        <v>8</v>
      </c>
      <c r="D15" s="36" t="s">
        <v>9</v>
      </c>
      <c r="E15" s="37"/>
      <c r="F15" s="37"/>
      <c r="G15" s="37"/>
      <c r="H15" s="37"/>
      <c r="I15" s="37"/>
      <c r="J15" s="37"/>
    </row>
    <row r="16" spans="3:10" ht="15.75" customHeight="1" x14ac:dyDescent="0.35">
      <c r="C16" s="7" t="s">
        <v>10</v>
      </c>
      <c r="D16" s="38">
        <v>44383</v>
      </c>
      <c r="E16" s="39"/>
      <c r="F16" s="39"/>
      <c r="G16" s="39"/>
      <c r="H16" s="39"/>
      <c r="I16" s="39"/>
      <c r="J16" s="40"/>
    </row>
    <row r="17" spans="3:10" ht="15.75" customHeight="1" x14ac:dyDescent="0.35">
      <c r="C17" s="7" t="s">
        <v>11</v>
      </c>
      <c r="D17" s="41">
        <f>D16+365</f>
        <v>44748</v>
      </c>
      <c r="E17" s="42"/>
      <c r="F17" s="42"/>
      <c r="G17" s="42"/>
      <c r="H17" s="42"/>
      <c r="I17" s="42"/>
      <c r="J17" s="43"/>
    </row>
    <row r="18" spans="3:10" ht="15.75" customHeight="1" x14ac:dyDescent="0.35">
      <c r="C18" s="9"/>
      <c r="D18" s="10"/>
      <c r="E18" s="11"/>
      <c r="F18" s="11"/>
      <c r="G18" s="11"/>
      <c r="H18" s="11"/>
      <c r="I18" s="11"/>
      <c r="J18" s="11"/>
    </row>
    <row r="20" spans="3:10" ht="33.75" customHeight="1" x14ac:dyDescent="0.35">
      <c r="C20" s="44" t="s">
        <v>12</v>
      </c>
      <c r="D20" s="44"/>
      <c r="E20" s="44"/>
      <c r="F20" s="44"/>
      <c r="G20" s="44"/>
      <c r="H20" s="44"/>
      <c r="I20" s="44"/>
      <c r="J20" s="44"/>
    </row>
    <row r="21" spans="3:10" ht="13.9" x14ac:dyDescent="0.4">
      <c r="C21" s="45" t="s">
        <v>13</v>
      </c>
      <c r="D21" s="45"/>
      <c r="E21" s="45"/>
      <c r="F21" s="45"/>
      <c r="G21" s="45"/>
      <c r="H21" s="45"/>
      <c r="I21" s="45"/>
      <c r="J21" s="45"/>
    </row>
    <row r="22" spans="3:10" ht="13.15" x14ac:dyDescent="0.35">
      <c r="C22" s="12"/>
      <c r="D22" s="13"/>
      <c r="E22" s="13"/>
      <c r="F22" s="13"/>
      <c r="G22" s="13"/>
      <c r="H22" s="13"/>
      <c r="I22" s="13"/>
      <c r="J22" s="13"/>
    </row>
    <row r="23" spans="3:10" ht="25.5" customHeight="1" x14ac:dyDescent="0.35">
      <c r="C23" s="34" t="s">
        <v>14</v>
      </c>
      <c r="D23" s="34"/>
      <c r="E23" s="34"/>
      <c r="F23" s="34"/>
      <c r="G23" s="34"/>
      <c r="H23" s="34"/>
      <c r="I23" s="34"/>
      <c r="J23" s="34"/>
    </row>
    <row r="24" spans="3:10" ht="13.15" x14ac:dyDescent="0.35">
      <c r="C24" s="13"/>
      <c r="D24" s="13"/>
      <c r="E24" s="13"/>
      <c r="F24" s="13"/>
      <c r="G24" s="13"/>
      <c r="H24" s="13"/>
      <c r="I24" s="13"/>
      <c r="J24" s="13"/>
    </row>
  </sheetData>
  <mergeCells count="12">
    <mergeCell ref="C23:J23"/>
    <mergeCell ref="D14:J14"/>
    <mergeCell ref="D15:J15"/>
    <mergeCell ref="D16:J16"/>
    <mergeCell ref="D17:J17"/>
    <mergeCell ref="C20:J20"/>
    <mergeCell ref="C21:J21"/>
    <mergeCell ref="D13:J13"/>
    <mergeCell ref="C7:J8"/>
    <mergeCell ref="C9:J9"/>
    <mergeCell ref="D11:J11"/>
    <mergeCell ref="D12:J12"/>
  </mergeCells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06/07/2021
MQ number: 2021/2947&amp;C&amp;"Arial,Bold"MetHQ Information and Insight- 783131
If you have any queries with this report, please contact the Helpdesk&amp;R&amp;"Arial,Bold"&amp;U
Data is subject to daily change
© MOPAC 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L39"/>
  <sheetViews>
    <sheetView showGridLines="0" topLeftCell="A10" zoomScaleNormal="100" zoomScaleSheetLayoutView="100" workbookViewId="0">
      <selection activeCell="B38" sqref="B38:L38"/>
    </sheetView>
  </sheetViews>
  <sheetFormatPr defaultColWidth="9.3984375" defaultRowHeight="12.75" x14ac:dyDescent="0.35"/>
  <cols>
    <col min="1" max="16384" width="9.3984375" style="2"/>
  </cols>
  <sheetData>
    <row r="5" spans="2:12" s="1" customFormat="1" x14ac:dyDescent="0.35"/>
    <row r="6" spans="2:12" ht="13.15" x14ac:dyDescent="0.4">
      <c r="B6" s="5"/>
      <c r="C6" s="3"/>
      <c r="D6" s="3"/>
      <c r="E6" s="3"/>
      <c r="F6" s="3"/>
      <c r="G6" s="3"/>
      <c r="H6" s="4"/>
      <c r="I6" s="4"/>
    </row>
    <row r="7" spans="2:12" x14ac:dyDescent="0.35">
      <c r="B7" s="50" t="s">
        <v>15</v>
      </c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2:12" x14ac:dyDescent="0.35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12" ht="13.15" x14ac:dyDescent="0.35">
      <c r="B9" s="46" t="s">
        <v>16</v>
      </c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12" ht="12.75" customHeight="1" x14ac:dyDescent="0.35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2:12" ht="12.75" customHeight="1" x14ac:dyDescent="0.35">
      <c r="B11" s="46" t="s">
        <v>17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2:12" ht="12.75" customHeight="1" x14ac:dyDescent="0.3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2:12" ht="13.15" x14ac:dyDescent="0.35">
      <c r="B13" s="46" t="s">
        <v>18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2:12" ht="51.75" customHeight="1" x14ac:dyDescent="0.35">
      <c r="B14" s="52" t="s">
        <v>19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5" spans="2:12" ht="13.15" x14ac:dyDescent="0.35">
      <c r="B15" s="46" t="s">
        <v>20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2:12" ht="32.25" customHeight="1" x14ac:dyDescent="0.35">
      <c r="B16" s="48" t="s">
        <v>21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2:12" ht="13.15" x14ac:dyDescent="0.35">
      <c r="B17" s="46" t="s">
        <v>22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2:12" x14ac:dyDescent="0.35">
      <c r="B18" s="48" t="s">
        <v>23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2:12" x14ac:dyDescent="0.35"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2:12" x14ac:dyDescent="0.35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35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35"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35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2:12" x14ac:dyDescent="0.35"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2:12" x14ac:dyDescent="0.35"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2:12" x14ac:dyDescent="0.35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2:12" x14ac:dyDescent="0.35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2:12" x14ac:dyDescent="0.35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2:12" x14ac:dyDescent="0.35"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2:12" x14ac:dyDescent="0.35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2:12" x14ac:dyDescent="0.35"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2:12" x14ac:dyDescent="0.35"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2:12" x14ac:dyDescent="0.35"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2:12" x14ac:dyDescent="0.35"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2:12" x14ac:dyDescent="0.35"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2:12" x14ac:dyDescent="0.35"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2:12" x14ac:dyDescent="0.35"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2:12" x14ac:dyDescent="0.35"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2:12" x14ac:dyDescent="0.35"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</row>
  </sheetData>
  <mergeCells count="33">
    <mergeCell ref="B38:L38"/>
    <mergeCell ref="B39:L39"/>
    <mergeCell ref="B33:L33"/>
    <mergeCell ref="B34:L34"/>
    <mergeCell ref="B35:L35"/>
    <mergeCell ref="B36:L36"/>
    <mergeCell ref="B37:L37"/>
    <mergeCell ref="B28:L28"/>
    <mergeCell ref="B29:L29"/>
    <mergeCell ref="B30:L30"/>
    <mergeCell ref="B31:L31"/>
    <mergeCell ref="B32:L32"/>
    <mergeCell ref="B21:L21"/>
    <mergeCell ref="B24:L24"/>
    <mergeCell ref="B25:L25"/>
    <mergeCell ref="B26:L26"/>
    <mergeCell ref="B27:L27"/>
    <mergeCell ref="B11:L11"/>
    <mergeCell ref="B22:L22"/>
    <mergeCell ref="B23:L23"/>
    <mergeCell ref="B7:L7"/>
    <mergeCell ref="B8:L8"/>
    <mergeCell ref="B9:L9"/>
    <mergeCell ref="B10:L10"/>
    <mergeCell ref="B12:L12"/>
    <mergeCell ref="B13:L13"/>
    <mergeCell ref="B14:L14"/>
    <mergeCell ref="B15:L15"/>
    <mergeCell ref="B16:L16"/>
    <mergeCell ref="B17:L17"/>
    <mergeCell ref="B18:L18"/>
    <mergeCell ref="B19:L19"/>
    <mergeCell ref="B20:L20"/>
  </mergeCells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06/07/2021
MQ number: 2021/2947&amp;C&amp;"Arial,Bold"MetHQ Information and Insight- 783131
If you have any queries with this report, please contact the Helpdesk&amp;R&amp;"Arial,Bold"&amp;U
Data is subject to daily change
© MOPAC 2020</oddFooter>
  </headerFooter>
  <drawing r:id="rId2"/>
  <legacyDrawing r:id="rId3"/>
  <oleObjects>
    <mc:AlternateContent xmlns:mc="http://schemas.openxmlformats.org/markup-compatibility/2006">
      <mc:Choice Requires="x14">
        <oleObject progId="StaticEnhancedMetafile" shapeId="13324" r:id="rId4">
          <objectPr defaultSize="0" r:id="rId5">
            <anchor moveWithCells="1">
              <from>
                <xdr:col>1</xdr:col>
                <xdr:colOff>42863</xdr:colOff>
                <xdr:row>19</xdr:row>
                <xdr:rowOff>71438</xdr:rowOff>
              </from>
              <to>
                <xdr:col>10</xdr:col>
                <xdr:colOff>404813</xdr:colOff>
                <xdr:row>24</xdr:row>
                <xdr:rowOff>100013</xdr:rowOff>
              </to>
            </anchor>
          </objectPr>
        </oleObject>
      </mc:Choice>
      <mc:Fallback>
        <oleObject progId="StaticEnhancedMetafile" shapeId="1332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6:R44"/>
  <sheetViews>
    <sheetView showGridLines="0" tabSelected="1" zoomScaleNormal="100" zoomScaleSheetLayoutView="100" workbookViewId="0">
      <selection activeCell="I11" sqref="I11:I44"/>
    </sheetView>
  </sheetViews>
  <sheetFormatPr defaultColWidth="9.3984375" defaultRowHeight="12.75" x14ac:dyDescent="0.35"/>
  <cols>
    <col min="1" max="1" width="9.3984375" style="18" customWidth="1"/>
    <col min="2" max="2" width="14.1328125" style="18" customWidth="1"/>
    <col min="3" max="3" width="27.59765625" style="15" bestFit="1" customWidth="1"/>
    <col min="4" max="8" width="10.3984375" style="15" bestFit="1" customWidth="1"/>
    <col min="9" max="9" width="11.3984375" style="15" bestFit="1" customWidth="1"/>
    <col min="10" max="17" width="7.59765625" style="15" customWidth="1"/>
    <col min="18" max="18" width="11.59765625" style="15" customWidth="1"/>
    <col min="19" max="256" width="9.3984375" style="18"/>
    <col min="257" max="257" width="9.3984375" style="18" customWidth="1"/>
    <col min="258" max="273" width="7.59765625" style="18" customWidth="1"/>
    <col min="274" max="274" width="11.59765625" style="18" customWidth="1"/>
    <col min="275" max="512" width="9.3984375" style="18"/>
    <col min="513" max="513" width="9.3984375" style="18" customWidth="1"/>
    <col min="514" max="529" width="7.59765625" style="18" customWidth="1"/>
    <col min="530" max="530" width="11.59765625" style="18" customWidth="1"/>
    <col min="531" max="768" width="9.3984375" style="18"/>
    <col min="769" max="769" width="9.3984375" style="18" customWidth="1"/>
    <col min="770" max="785" width="7.59765625" style="18" customWidth="1"/>
    <col min="786" max="786" width="11.59765625" style="18" customWidth="1"/>
    <col min="787" max="1024" width="9.3984375" style="18"/>
    <col min="1025" max="1025" width="9.3984375" style="18" customWidth="1"/>
    <col min="1026" max="1041" width="7.59765625" style="18" customWidth="1"/>
    <col min="1042" max="1042" width="11.59765625" style="18" customWidth="1"/>
    <col min="1043" max="1280" width="9.3984375" style="18"/>
    <col min="1281" max="1281" width="9.3984375" style="18" customWidth="1"/>
    <col min="1282" max="1297" width="7.59765625" style="18" customWidth="1"/>
    <col min="1298" max="1298" width="11.59765625" style="18" customWidth="1"/>
    <col min="1299" max="1536" width="9.3984375" style="18"/>
    <col min="1537" max="1537" width="9.3984375" style="18" customWidth="1"/>
    <col min="1538" max="1553" width="7.59765625" style="18" customWidth="1"/>
    <col min="1554" max="1554" width="11.59765625" style="18" customWidth="1"/>
    <col min="1555" max="1792" width="9.3984375" style="18"/>
    <col min="1793" max="1793" width="9.3984375" style="18" customWidth="1"/>
    <col min="1794" max="1809" width="7.59765625" style="18" customWidth="1"/>
    <col min="1810" max="1810" width="11.59765625" style="18" customWidth="1"/>
    <col min="1811" max="2048" width="9.3984375" style="18"/>
    <col min="2049" max="2049" width="9.3984375" style="18" customWidth="1"/>
    <col min="2050" max="2065" width="7.59765625" style="18" customWidth="1"/>
    <col min="2066" max="2066" width="11.59765625" style="18" customWidth="1"/>
    <col min="2067" max="2304" width="9.3984375" style="18"/>
    <col min="2305" max="2305" width="9.3984375" style="18" customWidth="1"/>
    <col min="2306" max="2321" width="7.59765625" style="18" customWidth="1"/>
    <col min="2322" max="2322" width="11.59765625" style="18" customWidth="1"/>
    <col min="2323" max="2560" width="9.3984375" style="18"/>
    <col min="2561" max="2561" width="9.3984375" style="18" customWidth="1"/>
    <col min="2562" max="2577" width="7.59765625" style="18" customWidth="1"/>
    <col min="2578" max="2578" width="11.59765625" style="18" customWidth="1"/>
    <col min="2579" max="2816" width="9.3984375" style="18"/>
    <col min="2817" max="2817" width="9.3984375" style="18" customWidth="1"/>
    <col min="2818" max="2833" width="7.59765625" style="18" customWidth="1"/>
    <col min="2834" max="2834" width="11.59765625" style="18" customWidth="1"/>
    <col min="2835" max="3072" width="9.3984375" style="18"/>
    <col min="3073" max="3073" width="9.3984375" style="18" customWidth="1"/>
    <col min="3074" max="3089" width="7.59765625" style="18" customWidth="1"/>
    <col min="3090" max="3090" width="11.59765625" style="18" customWidth="1"/>
    <col min="3091" max="3328" width="9.3984375" style="18"/>
    <col min="3329" max="3329" width="9.3984375" style="18" customWidth="1"/>
    <col min="3330" max="3345" width="7.59765625" style="18" customWidth="1"/>
    <col min="3346" max="3346" width="11.59765625" style="18" customWidth="1"/>
    <col min="3347" max="3584" width="9.3984375" style="18"/>
    <col min="3585" max="3585" width="9.3984375" style="18" customWidth="1"/>
    <col min="3586" max="3601" width="7.59765625" style="18" customWidth="1"/>
    <col min="3602" max="3602" width="11.59765625" style="18" customWidth="1"/>
    <col min="3603" max="3840" width="9.3984375" style="18"/>
    <col min="3841" max="3841" width="9.3984375" style="18" customWidth="1"/>
    <col min="3842" max="3857" width="7.59765625" style="18" customWidth="1"/>
    <col min="3858" max="3858" width="11.59765625" style="18" customWidth="1"/>
    <col min="3859" max="4096" width="9.3984375" style="18"/>
    <col min="4097" max="4097" width="9.3984375" style="18" customWidth="1"/>
    <col min="4098" max="4113" width="7.59765625" style="18" customWidth="1"/>
    <col min="4114" max="4114" width="11.59765625" style="18" customWidth="1"/>
    <col min="4115" max="4352" width="9.3984375" style="18"/>
    <col min="4353" max="4353" width="9.3984375" style="18" customWidth="1"/>
    <col min="4354" max="4369" width="7.59765625" style="18" customWidth="1"/>
    <col min="4370" max="4370" width="11.59765625" style="18" customWidth="1"/>
    <col min="4371" max="4608" width="9.3984375" style="18"/>
    <col min="4609" max="4609" width="9.3984375" style="18" customWidth="1"/>
    <col min="4610" max="4625" width="7.59765625" style="18" customWidth="1"/>
    <col min="4626" max="4626" width="11.59765625" style="18" customWidth="1"/>
    <col min="4627" max="4864" width="9.3984375" style="18"/>
    <col min="4865" max="4865" width="9.3984375" style="18" customWidth="1"/>
    <col min="4866" max="4881" width="7.59765625" style="18" customWidth="1"/>
    <col min="4882" max="4882" width="11.59765625" style="18" customWidth="1"/>
    <col min="4883" max="5120" width="9.3984375" style="18"/>
    <col min="5121" max="5121" width="9.3984375" style="18" customWidth="1"/>
    <col min="5122" max="5137" width="7.59765625" style="18" customWidth="1"/>
    <col min="5138" max="5138" width="11.59765625" style="18" customWidth="1"/>
    <col min="5139" max="5376" width="9.3984375" style="18"/>
    <col min="5377" max="5377" width="9.3984375" style="18" customWidth="1"/>
    <col min="5378" max="5393" width="7.59765625" style="18" customWidth="1"/>
    <col min="5394" max="5394" width="11.59765625" style="18" customWidth="1"/>
    <col min="5395" max="5632" width="9.3984375" style="18"/>
    <col min="5633" max="5633" width="9.3984375" style="18" customWidth="1"/>
    <col min="5634" max="5649" width="7.59765625" style="18" customWidth="1"/>
    <col min="5650" max="5650" width="11.59765625" style="18" customWidth="1"/>
    <col min="5651" max="5888" width="9.3984375" style="18"/>
    <col min="5889" max="5889" width="9.3984375" style="18" customWidth="1"/>
    <col min="5890" max="5905" width="7.59765625" style="18" customWidth="1"/>
    <col min="5906" max="5906" width="11.59765625" style="18" customWidth="1"/>
    <col min="5907" max="6144" width="9.3984375" style="18"/>
    <col min="6145" max="6145" width="9.3984375" style="18" customWidth="1"/>
    <col min="6146" max="6161" width="7.59765625" style="18" customWidth="1"/>
    <col min="6162" max="6162" width="11.59765625" style="18" customWidth="1"/>
    <col min="6163" max="6400" width="9.3984375" style="18"/>
    <col min="6401" max="6401" width="9.3984375" style="18" customWidth="1"/>
    <col min="6402" max="6417" width="7.59765625" style="18" customWidth="1"/>
    <col min="6418" max="6418" width="11.59765625" style="18" customWidth="1"/>
    <col min="6419" max="6656" width="9.3984375" style="18"/>
    <col min="6657" max="6657" width="9.3984375" style="18" customWidth="1"/>
    <col min="6658" max="6673" width="7.59765625" style="18" customWidth="1"/>
    <col min="6674" max="6674" width="11.59765625" style="18" customWidth="1"/>
    <col min="6675" max="6912" width="9.3984375" style="18"/>
    <col min="6913" max="6913" width="9.3984375" style="18" customWidth="1"/>
    <col min="6914" max="6929" width="7.59765625" style="18" customWidth="1"/>
    <col min="6930" max="6930" width="11.59765625" style="18" customWidth="1"/>
    <col min="6931" max="7168" width="9.3984375" style="18"/>
    <col min="7169" max="7169" width="9.3984375" style="18" customWidth="1"/>
    <col min="7170" max="7185" width="7.59765625" style="18" customWidth="1"/>
    <col min="7186" max="7186" width="11.59765625" style="18" customWidth="1"/>
    <col min="7187" max="7424" width="9.3984375" style="18"/>
    <col min="7425" max="7425" width="9.3984375" style="18" customWidth="1"/>
    <col min="7426" max="7441" width="7.59765625" style="18" customWidth="1"/>
    <col min="7442" max="7442" width="11.59765625" style="18" customWidth="1"/>
    <col min="7443" max="7680" width="9.3984375" style="18"/>
    <col min="7681" max="7681" width="9.3984375" style="18" customWidth="1"/>
    <col min="7682" max="7697" width="7.59765625" style="18" customWidth="1"/>
    <col min="7698" max="7698" width="11.59765625" style="18" customWidth="1"/>
    <col min="7699" max="7936" width="9.3984375" style="18"/>
    <col min="7937" max="7937" width="9.3984375" style="18" customWidth="1"/>
    <col min="7938" max="7953" width="7.59765625" style="18" customWidth="1"/>
    <col min="7954" max="7954" width="11.59765625" style="18" customWidth="1"/>
    <col min="7955" max="8192" width="9.3984375" style="18"/>
    <col min="8193" max="8193" width="9.3984375" style="18" customWidth="1"/>
    <col min="8194" max="8209" width="7.59765625" style="18" customWidth="1"/>
    <col min="8210" max="8210" width="11.59765625" style="18" customWidth="1"/>
    <col min="8211" max="8448" width="9.3984375" style="18"/>
    <col min="8449" max="8449" width="9.3984375" style="18" customWidth="1"/>
    <col min="8450" max="8465" width="7.59765625" style="18" customWidth="1"/>
    <col min="8466" max="8466" width="11.59765625" style="18" customWidth="1"/>
    <col min="8467" max="8704" width="9.3984375" style="18"/>
    <col min="8705" max="8705" width="9.3984375" style="18" customWidth="1"/>
    <col min="8706" max="8721" width="7.59765625" style="18" customWidth="1"/>
    <col min="8722" max="8722" width="11.59765625" style="18" customWidth="1"/>
    <col min="8723" max="8960" width="9.3984375" style="18"/>
    <col min="8961" max="8961" width="9.3984375" style="18" customWidth="1"/>
    <col min="8962" max="8977" width="7.59765625" style="18" customWidth="1"/>
    <col min="8978" max="8978" width="11.59765625" style="18" customWidth="1"/>
    <col min="8979" max="9216" width="9.3984375" style="18"/>
    <col min="9217" max="9217" width="9.3984375" style="18" customWidth="1"/>
    <col min="9218" max="9233" width="7.59765625" style="18" customWidth="1"/>
    <col min="9234" max="9234" width="11.59765625" style="18" customWidth="1"/>
    <col min="9235" max="9472" width="9.3984375" style="18"/>
    <col min="9473" max="9473" width="9.3984375" style="18" customWidth="1"/>
    <col min="9474" max="9489" width="7.59765625" style="18" customWidth="1"/>
    <col min="9490" max="9490" width="11.59765625" style="18" customWidth="1"/>
    <col min="9491" max="9728" width="9.3984375" style="18"/>
    <col min="9729" max="9729" width="9.3984375" style="18" customWidth="1"/>
    <col min="9730" max="9745" width="7.59765625" style="18" customWidth="1"/>
    <col min="9746" max="9746" width="11.59765625" style="18" customWidth="1"/>
    <col min="9747" max="9984" width="9.3984375" style="18"/>
    <col min="9985" max="9985" width="9.3984375" style="18" customWidth="1"/>
    <col min="9986" max="10001" width="7.59765625" style="18" customWidth="1"/>
    <col min="10002" max="10002" width="11.59765625" style="18" customWidth="1"/>
    <col min="10003" max="10240" width="9.3984375" style="18"/>
    <col min="10241" max="10241" width="9.3984375" style="18" customWidth="1"/>
    <col min="10242" max="10257" width="7.59765625" style="18" customWidth="1"/>
    <col min="10258" max="10258" width="11.59765625" style="18" customWidth="1"/>
    <col min="10259" max="10496" width="9.3984375" style="18"/>
    <col min="10497" max="10497" width="9.3984375" style="18" customWidth="1"/>
    <col min="10498" max="10513" width="7.59765625" style="18" customWidth="1"/>
    <col min="10514" max="10514" width="11.59765625" style="18" customWidth="1"/>
    <col min="10515" max="10752" width="9.3984375" style="18"/>
    <col min="10753" max="10753" width="9.3984375" style="18" customWidth="1"/>
    <col min="10754" max="10769" width="7.59765625" style="18" customWidth="1"/>
    <col min="10770" max="10770" width="11.59765625" style="18" customWidth="1"/>
    <col min="10771" max="11008" width="9.3984375" style="18"/>
    <col min="11009" max="11009" width="9.3984375" style="18" customWidth="1"/>
    <col min="11010" max="11025" width="7.59765625" style="18" customWidth="1"/>
    <col min="11026" max="11026" width="11.59765625" style="18" customWidth="1"/>
    <col min="11027" max="11264" width="9.3984375" style="18"/>
    <col min="11265" max="11265" width="9.3984375" style="18" customWidth="1"/>
    <col min="11266" max="11281" width="7.59765625" style="18" customWidth="1"/>
    <col min="11282" max="11282" width="11.59765625" style="18" customWidth="1"/>
    <col min="11283" max="11520" width="9.3984375" style="18"/>
    <col min="11521" max="11521" width="9.3984375" style="18" customWidth="1"/>
    <col min="11522" max="11537" width="7.59765625" style="18" customWidth="1"/>
    <col min="11538" max="11538" width="11.59765625" style="18" customWidth="1"/>
    <col min="11539" max="11776" width="9.3984375" style="18"/>
    <col min="11777" max="11777" width="9.3984375" style="18" customWidth="1"/>
    <col min="11778" max="11793" width="7.59765625" style="18" customWidth="1"/>
    <col min="11794" max="11794" width="11.59765625" style="18" customWidth="1"/>
    <col min="11795" max="12032" width="9.3984375" style="18"/>
    <col min="12033" max="12033" width="9.3984375" style="18" customWidth="1"/>
    <col min="12034" max="12049" width="7.59765625" style="18" customWidth="1"/>
    <col min="12050" max="12050" width="11.59765625" style="18" customWidth="1"/>
    <col min="12051" max="12288" width="9.3984375" style="18"/>
    <col min="12289" max="12289" width="9.3984375" style="18" customWidth="1"/>
    <col min="12290" max="12305" width="7.59765625" style="18" customWidth="1"/>
    <col min="12306" max="12306" width="11.59765625" style="18" customWidth="1"/>
    <col min="12307" max="12544" width="9.3984375" style="18"/>
    <col min="12545" max="12545" width="9.3984375" style="18" customWidth="1"/>
    <col min="12546" max="12561" width="7.59765625" style="18" customWidth="1"/>
    <col min="12562" max="12562" width="11.59765625" style="18" customWidth="1"/>
    <col min="12563" max="12800" width="9.3984375" style="18"/>
    <col min="12801" max="12801" width="9.3984375" style="18" customWidth="1"/>
    <col min="12802" max="12817" width="7.59765625" style="18" customWidth="1"/>
    <col min="12818" max="12818" width="11.59765625" style="18" customWidth="1"/>
    <col min="12819" max="13056" width="9.3984375" style="18"/>
    <col min="13057" max="13057" width="9.3984375" style="18" customWidth="1"/>
    <col min="13058" max="13073" width="7.59765625" style="18" customWidth="1"/>
    <col min="13074" max="13074" width="11.59765625" style="18" customWidth="1"/>
    <col min="13075" max="13312" width="9.3984375" style="18"/>
    <col min="13313" max="13313" width="9.3984375" style="18" customWidth="1"/>
    <col min="13314" max="13329" width="7.59765625" style="18" customWidth="1"/>
    <col min="13330" max="13330" width="11.59765625" style="18" customWidth="1"/>
    <col min="13331" max="13568" width="9.3984375" style="18"/>
    <col min="13569" max="13569" width="9.3984375" style="18" customWidth="1"/>
    <col min="13570" max="13585" width="7.59765625" style="18" customWidth="1"/>
    <col min="13586" max="13586" width="11.59765625" style="18" customWidth="1"/>
    <col min="13587" max="13824" width="9.3984375" style="18"/>
    <col min="13825" max="13825" width="9.3984375" style="18" customWidth="1"/>
    <col min="13826" max="13841" width="7.59765625" style="18" customWidth="1"/>
    <col min="13842" max="13842" width="11.59765625" style="18" customWidth="1"/>
    <col min="13843" max="14080" width="9.3984375" style="18"/>
    <col min="14081" max="14081" width="9.3984375" style="18" customWidth="1"/>
    <col min="14082" max="14097" width="7.59765625" style="18" customWidth="1"/>
    <col min="14098" max="14098" width="11.59765625" style="18" customWidth="1"/>
    <col min="14099" max="14336" width="9.3984375" style="18"/>
    <col min="14337" max="14337" width="9.3984375" style="18" customWidth="1"/>
    <col min="14338" max="14353" width="7.59765625" style="18" customWidth="1"/>
    <col min="14354" max="14354" width="11.59765625" style="18" customWidth="1"/>
    <col min="14355" max="14592" width="9.3984375" style="18"/>
    <col min="14593" max="14593" width="9.3984375" style="18" customWidth="1"/>
    <col min="14594" max="14609" width="7.59765625" style="18" customWidth="1"/>
    <col min="14610" max="14610" width="11.59765625" style="18" customWidth="1"/>
    <col min="14611" max="14848" width="9.3984375" style="18"/>
    <col min="14849" max="14849" width="9.3984375" style="18" customWidth="1"/>
    <col min="14850" max="14865" width="7.59765625" style="18" customWidth="1"/>
    <col min="14866" max="14866" width="11.59765625" style="18" customWidth="1"/>
    <col min="14867" max="15104" width="9.3984375" style="18"/>
    <col min="15105" max="15105" width="9.3984375" style="18" customWidth="1"/>
    <col min="15106" max="15121" width="7.59765625" style="18" customWidth="1"/>
    <col min="15122" max="15122" width="11.59765625" style="18" customWidth="1"/>
    <col min="15123" max="15360" width="9.3984375" style="18"/>
    <col min="15361" max="15361" width="9.3984375" style="18" customWidth="1"/>
    <col min="15362" max="15377" width="7.59765625" style="18" customWidth="1"/>
    <col min="15378" max="15378" width="11.59765625" style="18" customWidth="1"/>
    <col min="15379" max="15616" width="9.3984375" style="18"/>
    <col min="15617" max="15617" width="9.3984375" style="18" customWidth="1"/>
    <col min="15618" max="15633" width="7.59765625" style="18" customWidth="1"/>
    <col min="15634" max="15634" width="11.59765625" style="18" customWidth="1"/>
    <col min="15635" max="15872" width="9.3984375" style="18"/>
    <col min="15873" max="15873" width="9.3984375" style="18" customWidth="1"/>
    <col min="15874" max="15889" width="7.59765625" style="18" customWidth="1"/>
    <col min="15890" max="15890" width="11.59765625" style="18" customWidth="1"/>
    <col min="15891" max="16128" width="9.3984375" style="18"/>
    <col min="16129" max="16129" width="9.3984375" style="18" customWidth="1"/>
    <col min="16130" max="16145" width="7.59765625" style="18" customWidth="1"/>
    <col min="16146" max="16146" width="11.59765625" style="18" customWidth="1"/>
    <col min="16147" max="16384" width="9.3984375" style="18"/>
  </cols>
  <sheetData>
    <row r="6" spans="2:18" ht="13.15" x14ac:dyDescent="0.4">
      <c r="B6" s="14"/>
    </row>
    <row r="7" spans="2:18" ht="13.15" x14ac:dyDescent="0.4">
      <c r="B7" s="16" t="s">
        <v>24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9" spans="2:18" ht="13.15" x14ac:dyDescent="0.4">
      <c r="B9" s="19" t="s">
        <v>25</v>
      </c>
    </row>
    <row r="10" spans="2:18" ht="13.15" x14ac:dyDescent="0.4">
      <c r="B10" s="19"/>
    </row>
    <row r="11" spans="2:18" ht="14.25" x14ac:dyDescent="0.45">
      <c r="B11" s="20" t="s">
        <v>26</v>
      </c>
      <c r="C11" s="21" t="s">
        <v>27</v>
      </c>
      <c r="D11" s="25" t="s">
        <v>28</v>
      </c>
      <c r="E11" s="25" t="s">
        <v>29</v>
      </c>
      <c r="F11" s="25" t="s">
        <v>30</v>
      </c>
      <c r="G11" s="25" t="s">
        <v>31</v>
      </c>
      <c r="H11" s="25" t="s">
        <v>32</v>
      </c>
      <c r="R11" s="18"/>
    </row>
    <row r="12" spans="2:18" ht="14.25" x14ac:dyDescent="0.45">
      <c r="B12" s="22" t="s">
        <v>33</v>
      </c>
      <c r="C12" s="23" t="s">
        <v>34</v>
      </c>
      <c r="D12" s="26">
        <v>19</v>
      </c>
      <c r="E12" s="26">
        <v>37</v>
      </c>
      <c r="F12" s="26">
        <v>55</v>
      </c>
      <c r="G12" s="26">
        <v>27</v>
      </c>
      <c r="H12" s="26">
        <v>27</v>
      </c>
      <c r="R12" s="18"/>
    </row>
    <row r="13" spans="2:18" ht="14.25" x14ac:dyDescent="0.45">
      <c r="B13" s="22"/>
      <c r="C13" s="23" t="s">
        <v>35</v>
      </c>
      <c r="D13" s="26">
        <v>1</v>
      </c>
      <c r="E13" s="26">
        <v>5</v>
      </c>
      <c r="F13" s="26">
        <v>2</v>
      </c>
      <c r="G13" s="26">
        <v>1</v>
      </c>
      <c r="H13" s="26">
        <v>2</v>
      </c>
      <c r="R13" s="18"/>
    </row>
    <row r="14" spans="2:18" ht="14.25" x14ac:dyDescent="0.45">
      <c r="B14" s="22"/>
      <c r="C14" s="23" t="s">
        <v>36</v>
      </c>
      <c r="D14" s="26">
        <v>4</v>
      </c>
      <c r="E14" s="26">
        <v>10</v>
      </c>
      <c r="F14" s="26">
        <v>1</v>
      </c>
      <c r="G14" s="26">
        <v>2</v>
      </c>
      <c r="H14" s="26">
        <v>7</v>
      </c>
      <c r="R14" s="18"/>
    </row>
    <row r="15" spans="2:18" ht="14.25" x14ac:dyDescent="0.45">
      <c r="B15" s="22"/>
      <c r="C15" s="23" t="s">
        <v>37</v>
      </c>
      <c r="D15" s="26">
        <v>63</v>
      </c>
      <c r="E15" s="26">
        <v>43</v>
      </c>
      <c r="F15" s="26">
        <v>55</v>
      </c>
      <c r="G15" s="26">
        <v>43</v>
      </c>
      <c r="H15" s="26">
        <v>49</v>
      </c>
      <c r="R15" s="18"/>
    </row>
    <row r="16" spans="2:18" ht="14.25" x14ac:dyDescent="0.45">
      <c r="B16" s="22"/>
      <c r="C16" s="23" t="s">
        <v>38</v>
      </c>
      <c r="D16" s="26">
        <v>174</v>
      </c>
      <c r="E16" s="26">
        <v>236</v>
      </c>
      <c r="F16" s="26">
        <v>196</v>
      </c>
      <c r="G16" s="26">
        <v>223</v>
      </c>
      <c r="H16" s="26">
        <v>201</v>
      </c>
      <c r="R16" s="18"/>
    </row>
    <row r="17" spans="2:18" ht="14.25" x14ac:dyDescent="0.45">
      <c r="B17" s="22"/>
      <c r="C17" s="23" t="s">
        <v>39</v>
      </c>
      <c r="D17" s="26">
        <v>587</v>
      </c>
      <c r="E17" s="26">
        <v>535</v>
      </c>
      <c r="F17" s="26">
        <v>417</v>
      </c>
      <c r="G17" s="26">
        <v>338</v>
      </c>
      <c r="H17" s="26">
        <v>330</v>
      </c>
      <c r="R17" s="18"/>
    </row>
    <row r="18" spans="2:18" ht="14.25" x14ac:dyDescent="0.45">
      <c r="B18" s="22"/>
      <c r="C18" s="23" t="s">
        <v>40</v>
      </c>
      <c r="D18" s="26">
        <v>98</v>
      </c>
      <c r="E18" s="26">
        <v>95</v>
      </c>
      <c r="F18" s="26">
        <v>61</v>
      </c>
      <c r="G18" s="26">
        <v>72</v>
      </c>
      <c r="H18" s="26">
        <v>91</v>
      </c>
      <c r="R18" s="18"/>
    </row>
    <row r="19" spans="2:18" ht="14.25" x14ac:dyDescent="0.45">
      <c r="B19" s="22" t="s">
        <v>41</v>
      </c>
      <c r="C19" s="23" t="s">
        <v>34</v>
      </c>
      <c r="D19" s="26">
        <v>51</v>
      </c>
      <c r="E19" s="26">
        <v>86</v>
      </c>
      <c r="F19" s="26">
        <v>89</v>
      </c>
      <c r="G19" s="26">
        <v>105</v>
      </c>
      <c r="H19" s="26">
        <v>105</v>
      </c>
      <c r="R19" s="18"/>
    </row>
    <row r="20" spans="2:18" ht="14.25" x14ac:dyDescent="0.45">
      <c r="B20" s="22"/>
      <c r="C20" s="23" t="s">
        <v>35</v>
      </c>
      <c r="D20" s="26">
        <v>3</v>
      </c>
      <c r="E20" s="26">
        <v>4</v>
      </c>
      <c r="F20" s="26">
        <v>1</v>
      </c>
      <c r="G20" s="26">
        <v>4</v>
      </c>
      <c r="H20" s="26">
        <v>2</v>
      </c>
      <c r="R20" s="18"/>
    </row>
    <row r="21" spans="2:18" ht="14.25" x14ac:dyDescent="0.45">
      <c r="B21" s="22"/>
      <c r="C21" s="23" t="s">
        <v>36</v>
      </c>
      <c r="D21" s="26">
        <v>16</v>
      </c>
      <c r="E21" s="26">
        <v>10</v>
      </c>
      <c r="F21" s="26">
        <v>3</v>
      </c>
      <c r="G21" s="26">
        <v>8</v>
      </c>
      <c r="H21" s="26">
        <v>10</v>
      </c>
      <c r="R21" s="18"/>
    </row>
    <row r="22" spans="2:18" ht="14.25" x14ac:dyDescent="0.45">
      <c r="B22" s="22"/>
      <c r="C22" s="23" t="s">
        <v>37</v>
      </c>
      <c r="D22" s="26">
        <v>93</v>
      </c>
      <c r="E22" s="26">
        <v>53</v>
      </c>
      <c r="F22" s="26">
        <v>64</v>
      </c>
      <c r="G22" s="26">
        <v>44</v>
      </c>
      <c r="H22" s="26">
        <v>41</v>
      </c>
      <c r="R22" s="18"/>
    </row>
    <row r="23" spans="2:18" ht="14.25" x14ac:dyDescent="0.45">
      <c r="B23" s="22"/>
      <c r="C23" s="23" t="s">
        <v>38</v>
      </c>
      <c r="D23" s="26">
        <v>469</v>
      </c>
      <c r="E23" s="26">
        <v>452</v>
      </c>
      <c r="F23" s="26">
        <v>421</v>
      </c>
      <c r="G23" s="26">
        <v>628</v>
      </c>
      <c r="H23" s="26">
        <v>476</v>
      </c>
      <c r="R23" s="18"/>
    </row>
    <row r="24" spans="2:18" ht="14.25" x14ac:dyDescent="0.45">
      <c r="B24" s="22"/>
      <c r="C24" s="23" t="s">
        <v>39</v>
      </c>
      <c r="D24" s="26">
        <v>583</v>
      </c>
      <c r="E24" s="26">
        <v>587</v>
      </c>
      <c r="F24" s="26">
        <v>435</v>
      </c>
      <c r="G24" s="26">
        <v>403</v>
      </c>
      <c r="H24" s="26">
        <v>400</v>
      </c>
      <c r="R24" s="18"/>
    </row>
    <row r="25" spans="2:18" ht="14.25" x14ac:dyDescent="0.45">
      <c r="B25" s="22"/>
      <c r="C25" s="23" t="s">
        <v>40</v>
      </c>
      <c r="D25" s="26">
        <v>76</v>
      </c>
      <c r="E25" s="26">
        <v>62</v>
      </c>
      <c r="F25" s="26">
        <v>48</v>
      </c>
      <c r="G25" s="26">
        <v>47</v>
      </c>
      <c r="H25" s="26">
        <v>56</v>
      </c>
      <c r="R25" s="18"/>
    </row>
    <row r="26" spans="2:18" ht="14.25" x14ac:dyDescent="0.45">
      <c r="B26" s="22" t="s">
        <v>42</v>
      </c>
      <c r="C26" s="23" t="s">
        <v>34</v>
      </c>
      <c r="D26" s="26">
        <v>9</v>
      </c>
      <c r="E26" s="26">
        <v>16</v>
      </c>
      <c r="F26" s="26">
        <v>9</v>
      </c>
      <c r="G26" s="26">
        <v>15</v>
      </c>
      <c r="H26" s="26">
        <v>17</v>
      </c>
      <c r="R26" s="18"/>
    </row>
    <row r="27" spans="2:18" ht="14.25" x14ac:dyDescent="0.45">
      <c r="B27" s="22"/>
      <c r="C27" s="23" t="s">
        <v>36</v>
      </c>
      <c r="D27" s="26">
        <v>3</v>
      </c>
      <c r="E27" s="26">
        <v>4</v>
      </c>
      <c r="F27" s="26">
        <v>0</v>
      </c>
      <c r="G27" s="26">
        <v>3</v>
      </c>
      <c r="H27" s="26">
        <v>2</v>
      </c>
      <c r="R27" s="18"/>
    </row>
    <row r="28" spans="2:18" ht="14.25" x14ac:dyDescent="0.45">
      <c r="B28" s="22"/>
      <c r="C28" s="23" t="s">
        <v>37</v>
      </c>
      <c r="D28" s="26">
        <v>18</v>
      </c>
      <c r="E28" s="26">
        <v>11</v>
      </c>
      <c r="F28" s="26">
        <v>6</v>
      </c>
      <c r="G28" s="26">
        <v>3</v>
      </c>
      <c r="H28" s="26">
        <v>4</v>
      </c>
      <c r="R28" s="18"/>
    </row>
    <row r="29" spans="2:18" ht="14.25" x14ac:dyDescent="0.45">
      <c r="B29" s="22"/>
      <c r="C29" s="23" t="s">
        <v>38</v>
      </c>
      <c r="D29" s="26">
        <v>80</v>
      </c>
      <c r="E29" s="26">
        <v>89</v>
      </c>
      <c r="F29" s="26">
        <v>65</v>
      </c>
      <c r="G29" s="26">
        <v>82</v>
      </c>
      <c r="H29" s="26">
        <v>77</v>
      </c>
      <c r="R29" s="18"/>
    </row>
    <row r="30" spans="2:18" ht="14.25" x14ac:dyDescent="0.45">
      <c r="B30" s="22"/>
      <c r="C30" s="23" t="s">
        <v>39</v>
      </c>
      <c r="D30" s="26">
        <v>179</v>
      </c>
      <c r="E30" s="26">
        <v>162</v>
      </c>
      <c r="F30" s="26">
        <v>141</v>
      </c>
      <c r="G30" s="26">
        <v>138</v>
      </c>
      <c r="H30" s="26">
        <v>112</v>
      </c>
      <c r="R30" s="18"/>
    </row>
    <row r="31" spans="2:18" ht="14.25" x14ac:dyDescent="0.45">
      <c r="B31" s="22"/>
      <c r="C31" s="23" t="s">
        <v>40</v>
      </c>
      <c r="D31" s="26">
        <v>41</v>
      </c>
      <c r="E31" s="26">
        <v>34</v>
      </c>
      <c r="F31" s="26">
        <v>31</v>
      </c>
      <c r="G31" s="26">
        <v>30</v>
      </c>
      <c r="H31" s="26">
        <v>39</v>
      </c>
      <c r="R31" s="18"/>
    </row>
    <row r="32" spans="2:18" ht="14.25" x14ac:dyDescent="0.45">
      <c r="B32" s="22" t="s">
        <v>43</v>
      </c>
      <c r="C32" s="23" t="s">
        <v>34</v>
      </c>
      <c r="D32" s="26">
        <v>3</v>
      </c>
      <c r="E32" s="26">
        <v>4</v>
      </c>
      <c r="F32" s="26">
        <v>3</v>
      </c>
      <c r="G32" s="26">
        <v>4</v>
      </c>
      <c r="H32" s="26">
        <v>2</v>
      </c>
      <c r="R32" s="18"/>
    </row>
    <row r="33" spans="2:18" ht="14.25" x14ac:dyDescent="0.45">
      <c r="B33" s="22"/>
      <c r="C33" s="23" t="s">
        <v>35</v>
      </c>
      <c r="D33" s="26">
        <v>0</v>
      </c>
      <c r="E33" s="26">
        <v>0</v>
      </c>
      <c r="F33" s="26">
        <v>0</v>
      </c>
      <c r="G33" s="26">
        <v>1</v>
      </c>
      <c r="H33" s="26">
        <v>0</v>
      </c>
      <c r="R33" s="18"/>
    </row>
    <row r="34" spans="2:18" ht="14.25" x14ac:dyDescent="0.45">
      <c r="B34" s="22"/>
      <c r="C34" s="23" t="s">
        <v>36</v>
      </c>
      <c r="D34" s="26">
        <v>0</v>
      </c>
      <c r="E34" s="26">
        <v>0</v>
      </c>
      <c r="F34" s="26">
        <v>0</v>
      </c>
      <c r="G34" s="26">
        <v>0</v>
      </c>
      <c r="H34" s="26">
        <v>1</v>
      </c>
      <c r="R34" s="18"/>
    </row>
    <row r="35" spans="2:18" ht="14.25" x14ac:dyDescent="0.45">
      <c r="B35" s="22"/>
      <c r="C35" s="23" t="s">
        <v>37</v>
      </c>
      <c r="D35" s="26">
        <v>1</v>
      </c>
      <c r="E35" s="26">
        <v>3</v>
      </c>
      <c r="F35" s="26">
        <v>2</v>
      </c>
      <c r="G35" s="26">
        <v>2</v>
      </c>
      <c r="H35" s="26">
        <v>1</v>
      </c>
      <c r="R35" s="18"/>
    </row>
    <row r="36" spans="2:18" ht="14.25" x14ac:dyDescent="0.45">
      <c r="B36" s="22"/>
      <c r="C36" s="23" t="s">
        <v>38</v>
      </c>
      <c r="D36" s="26">
        <v>22</v>
      </c>
      <c r="E36" s="26">
        <v>22</v>
      </c>
      <c r="F36" s="26">
        <v>26</v>
      </c>
      <c r="G36" s="26">
        <v>36</v>
      </c>
      <c r="H36" s="26">
        <v>41</v>
      </c>
      <c r="R36" s="18"/>
    </row>
    <row r="37" spans="2:18" ht="14.25" x14ac:dyDescent="0.45">
      <c r="B37" s="22"/>
      <c r="C37" s="23" t="s">
        <v>39</v>
      </c>
      <c r="D37" s="26">
        <v>37</v>
      </c>
      <c r="E37" s="26">
        <v>37</v>
      </c>
      <c r="F37" s="26">
        <v>31</v>
      </c>
      <c r="G37" s="26">
        <v>29</v>
      </c>
      <c r="H37" s="26">
        <v>42</v>
      </c>
      <c r="R37" s="18"/>
    </row>
    <row r="38" spans="2:18" ht="14.25" x14ac:dyDescent="0.45">
      <c r="B38" s="22"/>
      <c r="C38" s="23" t="s">
        <v>40</v>
      </c>
      <c r="D38" s="26">
        <v>5</v>
      </c>
      <c r="E38" s="26">
        <v>4</v>
      </c>
      <c r="F38" s="26">
        <v>6</v>
      </c>
      <c r="G38" s="26">
        <v>6</v>
      </c>
      <c r="H38" s="26">
        <v>5</v>
      </c>
      <c r="R38" s="18"/>
    </row>
    <row r="39" spans="2:18" ht="14.25" x14ac:dyDescent="0.45">
      <c r="B39" s="22" t="s">
        <v>44</v>
      </c>
      <c r="C39" s="23" t="s">
        <v>34</v>
      </c>
      <c r="D39" s="26">
        <v>0</v>
      </c>
      <c r="E39" s="26">
        <v>1</v>
      </c>
      <c r="F39" s="26">
        <v>0</v>
      </c>
      <c r="G39" s="26">
        <v>3</v>
      </c>
      <c r="H39" s="26">
        <v>0</v>
      </c>
      <c r="R39" s="18"/>
    </row>
    <row r="40" spans="2:18" ht="14.25" x14ac:dyDescent="0.45">
      <c r="B40" s="22"/>
      <c r="C40" s="23" t="s">
        <v>37</v>
      </c>
      <c r="D40" s="26">
        <v>0</v>
      </c>
      <c r="E40" s="26">
        <v>0</v>
      </c>
      <c r="F40" s="26">
        <v>1</v>
      </c>
      <c r="G40" s="26">
        <v>1</v>
      </c>
      <c r="H40" s="26">
        <v>2</v>
      </c>
      <c r="R40" s="18"/>
    </row>
    <row r="41" spans="2:18" ht="14.25" x14ac:dyDescent="0.45">
      <c r="B41" s="22"/>
      <c r="C41" s="23" t="s">
        <v>38</v>
      </c>
      <c r="D41" s="26">
        <v>2</v>
      </c>
      <c r="E41" s="26">
        <v>7</v>
      </c>
      <c r="F41" s="26">
        <v>5</v>
      </c>
      <c r="G41" s="26">
        <v>6</v>
      </c>
      <c r="H41" s="26">
        <v>10</v>
      </c>
      <c r="R41" s="18"/>
    </row>
    <row r="42" spans="2:18" ht="14.25" x14ac:dyDescent="0.45">
      <c r="B42" s="22"/>
      <c r="C42" s="23" t="s">
        <v>39</v>
      </c>
      <c r="D42" s="26">
        <v>6</v>
      </c>
      <c r="E42" s="26">
        <v>7</v>
      </c>
      <c r="F42" s="26">
        <v>4</v>
      </c>
      <c r="G42" s="26">
        <v>12</v>
      </c>
      <c r="H42" s="26">
        <v>17</v>
      </c>
      <c r="R42" s="18"/>
    </row>
    <row r="43" spans="2:18" ht="14.25" x14ac:dyDescent="0.45">
      <c r="B43" s="22"/>
      <c r="C43" s="23" t="s">
        <v>40</v>
      </c>
      <c r="D43" s="26">
        <v>1</v>
      </c>
      <c r="E43" s="26">
        <v>0</v>
      </c>
      <c r="F43" s="26">
        <v>1</v>
      </c>
      <c r="G43" s="26">
        <v>2</v>
      </c>
      <c r="H43" s="26">
        <v>1</v>
      </c>
      <c r="R43" s="18"/>
    </row>
    <row r="44" spans="2:18" ht="14.25" x14ac:dyDescent="0.45">
      <c r="B44" s="24" t="s">
        <v>45</v>
      </c>
      <c r="C44" s="24"/>
      <c r="D44" s="27">
        <v>2644</v>
      </c>
      <c r="E44" s="27">
        <v>2616</v>
      </c>
      <c r="F44" s="27">
        <v>2179</v>
      </c>
      <c r="G44" s="27">
        <v>2318</v>
      </c>
      <c r="H44" s="27">
        <v>2170</v>
      </c>
      <c r="R44" s="18"/>
    </row>
  </sheetData>
  <pageMargins left="0.55118110236220474" right="0.55118110236220474" top="0.27559055118110237" bottom="0.59055118110236227" header="0.27559055118110237" footer="0.23622047244094491"/>
  <pageSetup paperSize="9" scale="72" orientation="landscape" r:id="rId1"/>
  <headerFooter alignWithMargins="0">
    <oddFooter>&amp;L&amp;"Arial,Bold"
Last Refresh Date: 06/07/2021
MQ number: 2021/2947&amp;C&amp;"Arial,Bold"MetHQ Information and Insight- 783131
If you have any queries with this report, please contact the Helpdesk&amp;R&amp;"Arial,Bold"&amp;U
Data is subject to daily change
© MOPAC 2020</oddFooter>
  </headerFooter>
  <drawing r:id="rId2"/>
  <legacyDrawing r:id="rId3"/>
  <oleObjects>
    <mc:AlternateContent xmlns:mc="http://schemas.openxmlformats.org/markup-compatibility/2006">
      <mc:Choice Requires="x14">
        <oleObject progId="StaticEnhancedMetafile" shapeId="20481" r:id="rId4">
          <objectPr defaultSize="0" autoPict="0" r:id="rId5">
            <anchor moveWithCells="1">
              <from>
                <xdr:col>1</xdr:col>
                <xdr:colOff>423863</xdr:colOff>
                <xdr:row>46</xdr:row>
                <xdr:rowOff>4763</xdr:rowOff>
              </from>
              <to>
                <xdr:col>8</xdr:col>
                <xdr:colOff>190500</xdr:colOff>
                <xdr:row>51</xdr:row>
                <xdr:rowOff>61913</xdr:rowOff>
              </to>
            </anchor>
          </objectPr>
        </oleObject>
      </mc:Choice>
      <mc:Fallback>
        <oleObject progId="StaticEnhancedMetafile" shapeId="2048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5EDF9DD8DBB143AE8CD71BDB6B0E3B" ma:contentTypeVersion="12" ma:contentTypeDescription="Create a new document." ma:contentTypeScope="" ma:versionID="87ed38e2988266a2bd8a89a74d3e30ed">
  <xsd:schema xmlns:xsd="http://www.w3.org/2001/XMLSchema" xmlns:xs="http://www.w3.org/2001/XMLSchema" xmlns:p="http://schemas.microsoft.com/office/2006/metadata/properties" xmlns:ns2="7fc9ebc1-6786-4aad-aee1-fdcde6e01ff9" xmlns:ns3="fd7425d0-09b7-49b7-b351-1ad2162dc0d7" targetNamespace="http://schemas.microsoft.com/office/2006/metadata/properties" ma:root="true" ma:fieldsID="8fb2a49c1ad396ea3ffd795856f9e7da" ns2:_="" ns3:_="">
    <xsd:import namespace="7fc9ebc1-6786-4aad-aee1-fdcde6e01ff9"/>
    <xsd:import namespace="fd7425d0-09b7-49b7-b351-1ad2162dc0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9ebc1-6786-4aad-aee1-fdcde6e01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425d0-09b7-49b7-b351-1ad2162dc0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BBB55E-EAE9-4A1E-9920-B5564320B20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D093809-4A32-447D-9C42-E08E7E6BD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c9ebc1-6786-4aad-aee1-fdcde6e01ff9"/>
    <ds:schemaRef ds:uri="fd7425d0-09b7-49b7-b351-1ad2162dc0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A1B7A-8A88-4E7B-8E89-766FD7074C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>MPS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 Hoc Report Template FOIA Office 2010 version</dc:title>
  <dc:subject/>
  <dc:creator>Please Enter</dc:creator>
  <cp:keywords/>
  <dc:description/>
  <cp:lastModifiedBy>Tom Layfield</cp:lastModifiedBy>
  <cp:revision/>
  <dcterms:created xsi:type="dcterms:W3CDTF">2008-12-23T10:17:31Z</dcterms:created>
  <dcterms:modified xsi:type="dcterms:W3CDTF">2021-08-20T12:23:57Z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0x010100535EDF9DD8DBB143AE8CD71BDB6B0E3B</vt:lpwstr>
  </property>
</Properties>
</file>