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1"/>
  <workbookPr defaultThemeVersion="166925"/>
  <mc:AlternateContent xmlns:mc="http://schemas.openxmlformats.org/markup-compatibility/2006">
    <mc:Choice Requires="x15">
      <x15ac:absPath xmlns:x15ac="http://schemas.microsoft.com/office/spreadsheetml/2010/11/ac" url="https://greaterlondonauthority.sharepoint.com/sites/EnterpriseAdviserNetwork/Shared Documents/Team Admin/Effective Transitions Fund/Subcontracting EFT Provider/Final Drafts/"/>
    </mc:Choice>
  </mc:AlternateContent>
  <xr:revisionPtr revIDLastSave="273" documentId="8_{AA5ABAC5-64B2-4528-BF98-FBA39B5F37ED}" xr6:coauthVersionLast="47" xr6:coauthVersionMax="47" xr10:uidLastSave="{89063438-9159-4F1D-B9EE-10B6459009F9}"/>
  <bookViews>
    <workbookView xWindow="-98" yWindow="-98" windowWidth="20715" windowHeight="13276" firstSheet="2" activeTab="6" xr2:uid="{9FABEB16-476E-4ECB-8211-18A3D559B909}"/>
  </bookViews>
  <sheets>
    <sheet name="Guidance" sheetId="3" r:id="rId1"/>
    <sheet name="1. Proposed Outputs" sheetId="14" r:id="rId2"/>
    <sheet name="Costs introduction" sheetId="12" r:id="rId3"/>
    <sheet name="2. Costs Breakdown" sheetId="9" r:id="rId4"/>
    <sheet name="Costs Additional Info" sheetId="10" r:id="rId5"/>
    <sheet name="3. Project Delivery Plan" sheetId="5" r:id="rId6"/>
    <sheet name="4.Subcontractors or subgrantees" sheetId="15" r:id="rId7"/>
    <sheet name="5. Risk Assessment" sheetId="7"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9" l="1"/>
  <c r="F34" i="9" l="1"/>
  <c r="D37" i="9"/>
  <c r="H21" i="9" l="1"/>
  <c r="G21" i="9"/>
  <c r="F21" i="9"/>
  <c r="H34" i="9"/>
  <c r="G34" i="9"/>
  <c r="G36" i="9" s="1"/>
  <c r="F36" i="9"/>
  <c r="D25" i="9"/>
  <c r="D26" i="9"/>
  <c r="D27" i="9"/>
  <c r="D28" i="9"/>
  <c r="D29" i="9"/>
  <c r="D30" i="9"/>
  <c r="D31" i="9"/>
  <c r="D32" i="9"/>
  <c r="D33" i="9"/>
  <c r="D10" i="9"/>
  <c r="D11" i="9"/>
  <c r="D13" i="9"/>
  <c r="D14" i="9"/>
  <c r="D15" i="9"/>
  <c r="D16" i="9"/>
  <c r="D17" i="9"/>
  <c r="D18" i="9"/>
  <c r="D19" i="9"/>
  <c r="D20" i="9"/>
  <c r="D9" i="9"/>
  <c r="D34" i="9" l="1"/>
  <c r="D21" i="9"/>
  <c r="D7" i="9" s="1"/>
  <c r="H36" i="9"/>
  <c r="B1" i="7"/>
  <c r="C1" i="5"/>
  <c r="D36" i="9" l="1"/>
  <c r="M37" i="9" s="1"/>
</calcChain>
</file>

<file path=xl/sharedStrings.xml><?xml version="1.0" encoding="utf-8"?>
<sst xmlns="http://schemas.openxmlformats.org/spreadsheetml/2006/main" count="120" uniqueCount="110">
  <si>
    <t>Effective Transitions Fund - Project Delivery Plan</t>
  </si>
  <si>
    <t>This document is for bidders to provide relevant information about the proposed EFT project.</t>
  </si>
  <si>
    <r>
      <rPr>
        <b/>
        <sz val="12"/>
        <color rgb="FF444444"/>
        <rFont val="Calibri"/>
        <family val="2"/>
      </rPr>
      <t xml:space="preserve">1. Proposed Outputs </t>
    </r>
    <r>
      <rPr>
        <sz val="12"/>
        <color rgb="FF444444"/>
        <rFont val="Calibri"/>
        <family val="2"/>
      </rPr>
      <t>- achievements of your delivery</t>
    </r>
  </si>
  <si>
    <r>
      <rPr>
        <b/>
        <sz val="12"/>
        <color theme="1"/>
        <rFont val="Calibri"/>
        <family val="2"/>
        <scheme val="minor"/>
      </rPr>
      <t>2. Costs breakdown</t>
    </r>
    <r>
      <rPr>
        <sz val="12"/>
        <color theme="1"/>
        <rFont val="Calibri"/>
        <family val="2"/>
        <scheme val="minor"/>
      </rPr>
      <t xml:space="preserve"> - main costs of your delivery</t>
    </r>
  </si>
  <si>
    <r>
      <rPr>
        <b/>
        <sz val="12"/>
        <color theme="1"/>
        <rFont val="Calibri"/>
        <family val="2"/>
        <scheme val="minor"/>
      </rPr>
      <t xml:space="preserve">3. Project Delivery Plan </t>
    </r>
    <r>
      <rPr>
        <sz val="12"/>
        <color theme="1"/>
        <rFont val="Calibri"/>
        <family val="2"/>
        <scheme val="minor"/>
      </rPr>
      <t>- termly schedule with key milestones for delivery</t>
    </r>
  </si>
  <si>
    <r>
      <rPr>
        <b/>
        <sz val="12"/>
        <color theme="1"/>
        <rFont val="Calibri"/>
        <family val="2"/>
        <scheme val="minor"/>
      </rPr>
      <t>4. Subcontractors or subgrantees</t>
    </r>
    <r>
      <rPr>
        <sz val="12"/>
        <color theme="1"/>
        <rFont val="Calibri"/>
        <family val="2"/>
        <scheme val="minor"/>
      </rPr>
      <t xml:space="preserve"> - involved in the delivery of your project</t>
    </r>
  </si>
  <si>
    <r>
      <rPr>
        <b/>
        <sz val="12"/>
        <color theme="1"/>
        <rFont val="Calibri"/>
        <family val="2"/>
        <scheme val="minor"/>
      </rPr>
      <t>5. Risk Assessment</t>
    </r>
    <r>
      <rPr>
        <sz val="12"/>
        <color theme="1"/>
        <rFont val="Calibri"/>
        <family val="2"/>
        <scheme val="minor"/>
      </rPr>
      <t xml:space="preserve"> - risks and mitigation strategies</t>
    </r>
  </si>
  <si>
    <t>Organisation</t>
  </si>
  <si>
    <t>Name</t>
  </si>
  <si>
    <t>Position</t>
  </si>
  <si>
    <t>This document should be returned with your written proposal to enterpriseadvisers@london.gov.uk</t>
  </si>
  <si>
    <t>Deadline is Friday 12th November 2021.</t>
  </si>
  <si>
    <t>ETF - Project Delivery Plan - Proposed Outputs</t>
  </si>
  <si>
    <t>Outputs</t>
  </si>
  <si>
    <t>Minimum outputs</t>
  </si>
  <si>
    <t>Providers Proposed Outputs</t>
  </si>
  <si>
    <t>Recruitment (no. of  benficiaries)</t>
  </si>
  <si>
    <t>Min 60</t>
  </si>
  <si>
    <t>Engaged in programme of support (no. of beneficiaries)</t>
  </si>
  <si>
    <t>Post-16 Destinations (no. of beneficaries)</t>
  </si>
  <si>
    <t>Sustained in Destination (26 weeks) ( no. of beneficiaries)</t>
  </si>
  <si>
    <t xml:space="preserve"> Min 60</t>
  </si>
  <si>
    <t>Proposed targets should factor in any anticipated participant drop-out during the delivery and sustained periods. You may want to recruit more than 60 participants to ensure you achieve a minimum of 60 sustained results</t>
  </si>
  <si>
    <r>
      <rPr>
        <b/>
        <u/>
        <sz val="12"/>
        <color theme="1"/>
        <rFont val="Calibri"/>
        <family val="2"/>
        <scheme val="minor"/>
      </rPr>
      <t>Project costs breakdown GLA ETF 2021-24</t>
    </r>
    <r>
      <rPr>
        <sz val="11"/>
        <color theme="1"/>
        <rFont val="Calibri"/>
        <family val="2"/>
        <scheme val="minor"/>
      </rPr>
      <t xml:space="preserve">
Bidders must demonstrate how they will deliver the project using the project costs breakdown.
Please fill in this costs breakdown sheet in as much detail as you can. The GLA need to see and understand the main costs of your delivery, as well as the balance between the direct delivery and the programme management elements. 
Cost headings are not exclusive – you may add to them as appropriate.
The GLA's approach is putting quality of delivery above cost in terms of priority, however the GLA must also ensure value for money.
The way that you apportion costs will allow the GLA to look across different delivery approaches and gain insight into where bidders are putting resources, so the more detail bidders are able to provide the better.
If you are concerned that lines are not clear you may add footnotes using the “additional information” page.
</t>
    </r>
  </si>
  <si>
    <t>Please complete this information using the cells highlighted in yellow</t>
  </si>
  <si>
    <t xml:space="preserve">Effective Transitions Fund 2021-2024:
</t>
  </si>
  <si>
    <r>
      <rPr>
        <b/>
        <sz val="11"/>
        <color theme="1"/>
        <rFont val="Arial"/>
        <family val="2"/>
      </rPr>
      <t>Organisation:</t>
    </r>
    <r>
      <rPr>
        <i/>
        <sz val="11"/>
        <color theme="1"/>
        <rFont val="Arial"/>
        <family val="2"/>
      </rPr>
      <t xml:space="preserve"> 
</t>
    </r>
    <r>
      <rPr>
        <b/>
        <sz val="11"/>
        <color theme="1"/>
        <rFont val="Arial"/>
        <family val="2"/>
      </rPr>
      <t>Date:</t>
    </r>
    <r>
      <rPr>
        <i/>
        <sz val="11"/>
        <color theme="1"/>
        <rFont val="Arial"/>
        <family val="2"/>
      </rPr>
      <t xml:space="preserve"> 
</t>
    </r>
    <r>
      <rPr>
        <b/>
        <sz val="11"/>
        <color theme="1"/>
        <rFont val="Arial"/>
        <family val="2"/>
      </rPr>
      <t>Contact name:</t>
    </r>
    <r>
      <rPr>
        <i/>
        <sz val="11"/>
        <color theme="1"/>
        <rFont val="Arial"/>
        <family val="2"/>
      </rPr>
      <t xml:space="preserve"> 
</t>
    </r>
    <r>
      <rPr>
        <b/>
        <sz val="11"/>
        <color theme="1"/>
        <rFont val="Arial"/>
        <family val="2"/>
      </rPr>
      <t>Contact email:</t>
    </r>
    <r>
      <rPr>
        <i/>
        <sz val="11"/>
        <color theme="1"/>
        <rFont val="Arial"/>
        <family val="2"/>
      </rPr>
      <t xml:space="preserve"> 
</t>
    </r>
    <r>
      <rPr>
        <b/>
        <sz val="11"/>
        <color theme="1"/>
        <rFont val="Arial"/>
        <family val="2"/>
      </rPr>
      <t>Contact number:</t>
    </r>
    <r>
      <rPr>
        <i/>
        <sz val="11"/>
        <color theme="1"/>
        <rFont val="Arial"/>
        <family val="2"/>
      </rPr>
      <t xml:space="preserve"> </t>
    </r>
  </si>
  <si>
    <t>Total GLA budget available for this project</t>
  </si>
  <si>
    <t xml:space="preserve">Including advance payment of... </t>
  </si>
  <si>
    <t>TOTAL AVAILABLE GRANT FOR PROJECT SPEND</t>
  </si>
  <si>
    <t>Estimated Annual Profile of Expenditure</t>
  </si>
  <si>
    <t>TOTAL ANTICIPATED EXPENDITURE</t>
  </si>
  <si>
    <t>Yr 1 Nov 21 - Mar 22</t>
  </si>
  <si>
    <t>Yr 2 Apr 22 -Mar 23</t>
  </si>
  <si>
    <t>Yr 3 Apr 23 - Feb 24</t>
  </si>
  <si>
    <t xml:space="preserve"> Staffing Costs</t>
  </si>
  <si>
    <t>TOTAL Staffing Costs</t>
  </si>
  <si>
    <t>Other Project Costs</t>
  </si>
  <si>
    <t xml:space="preserve">TOTAL Other Project Costs </t>
  </si>
  <si>
    <t>Total Direct costs</t>
  </si>
  <si>
    <t>Overheads / Indirect costs (up to 15% of Total Project Costs)</t>
  </si>
  <si>
    <t>Are indirect costs too high?</t>
  </si>
  <si>
    <t>Footnote</t>
  </si>
  <si>
    <t>Detail</t>
  </si>
  <si>
    <t>ETF - Project Delivery Plan</t>
  </si>
  <si>
    <t>Delivery plan</t>
  </si>
  <si>
    <t>Milestones</t>
  </si>
  <si>
    <t>2021-2022</t>
  </si>
  <si>
    <t>2022-2023</t>
  </si>
  <si>
    <t>2023-2024</t>
  </si>
  <si>
    <t>Incubation Period</t>
  </si>
  <si>
    <t>Term 1</t>
  </si>
  <si>
    <t>Term 2</t>
  </si>
  <si>
    <t>Summer break</t>
  </si>
  <si>
    <t>Term 3</t>
  </si>
  <si>
    <t>List your key milestones for areas of delivery for the full length of the project below. These should include activities delivered per term. Whenever the activity is due to take place the cell under the relevant term should be shaded.
Some example key milestones have been suggested.</t>
  </si>
  <si>
    <t xml:space="preserve">November - January </t>
  </si>
  <si>
    <t xml:space="preserve">Y10 Spring term 1
</t>
  </si>
  <si>
    <t xml:space="preserve">Y10 Spring term 2
</t>
  </si>
  <si>
    <t>Y10 
Summer term 
1</t>
  </si>
  <si>
    <t>Y10
Summer term
half-term break</t>
  </si>
  <si>
    <t>Y10 Summer Term 2</t>
  </si>
  <si>
    <t>Y10 
Summer holidays</t>
  </si>
  <si>
    <t>Y11
Autumn term 
1</t>
  </si>
  <si>
    <t>Y11
Oct half-term break</t>
  </si>
  <si>
    <t>Y11
Autumn term 
2</t>
  </si>
  <si>
    <t>Y11
Spring term 
1</t>
  </si>
  <si>
    <t>Y11
Spring half-term break</t>
  </si>
  <si>
    <t>Y11 
Spring term 
2</t>
  </si>
  <si>
    <t>Y11
Summer term 
1</t>
  </si>
  <si>
    <t>Y11
May half-term break</t>
  </si>
  <si>
    <t>Y11
Summer term 
2</t>
  </si>
  <si>
    <t>Y11
Summer holidays</t>
  </si>
  <si>
    <t>Y12
Autumn term 1</t>
  </si>
  <si>
    <t>Y12
Oct half-term break</t>
  </si>
  <si>
    <t>Y12
Autumn term 
2</t>
  </si>
  <si>
    <t>Y12
Spring term 
1</t>
  </si>
  <si>
    <t>Y12
Spring half-term break</t>
  </si>
  <si>
    <t>S</t>
  </si>
  <si>
    <t>e.g. engage AP institutions</t>
  </si>
  <si>
    <t>e.g. Recruit AP participants</t>
  </si>
  <si>
    <t>e.g. Project kick-off session with selected participants</t>
  </si>
  <si>
    <t>Monitoring and Evaluation (M&amp;E)</t>
  </si>
  <si>
    <t>e.g. Collect pre-engagement surveys</t>
  </si>
  <si>
    <t>Management</t>
  </si>
  <si>
    <t>e.g. Project team in place</t>
  </si>
  <si>
    <t>Marketing &amp; Communications</t>
  </si>
  <si>
    <t>Add sub heading</t>
  </si>
  <si>
    <t>Please list all other subcontractors/ subgrantees that will be formally involved in the delivery of the project ( ie organisations with who you will have some sort of formal agreement and which are paid).</t>
  </si>
  <si>
    <t>In additon they  will need to sign a declaration form in appendix  4</t>
  </si>
  <si>
    <t xml:space="preserve">Name of Organisation </t>
  </si>
  <si>
    <t>Details of delivery/ activities</t>
  </si>
  <si>
    <t>Declaration Signed Y/N</t>
  </si>
  <si>
    <t>Rating</t>
  </si>
  <si>
    <t>RED</t>
  </si>
  <si>
    <t>High</t>
  </si>
  <si>
    <t>Risk Assessment</t>
  </si>
  <si>
    <t>AMBER</t>
  </si>
  <si>
    <t>Medium</t>
  </si>
  <si>
    <t>Please list all identified risks and the mitigation in place below. Add more rows if required.</t>
  </si>
  <si>
    <t>GREEN</t>
  </si>
  <si>
    <t>Low</t>
  </si>
  <si>
    <t>Risk description</t>
  </si>
  <si>
    <t>Mitigation</t>
  </si>
  <si>
    <t>Not engaging the necessary numbers of participants</t>
  </si>
  <si>
    <t>Not engaging the necessary numbers of schools</t>
  </si>
  <si>
    <t>Drop-out of participants</t>
  </si>
  <si>
    <t>Data collection challenges</t>
  </si>
  <si>
    <t xml:space="preserve">Covid / school closures </t>
  </si>
  <si>
    <t>Young people not proceeding to planned destination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</si>
</sst>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Red]\-&quot;£&quot;#,##0.00"/>
    <numFmt numFmtId="165" formatCode="&quot;£&quot;#,##0.00"/>
    <numFmt numFmtId="166" formatCode="&quot;£&quot;#,##0"/>
  </numFmts>
  <fonts count="29">
    <font>
      <sz val="11"/>
      <color theme="1"/>
      <name val="Calibri"/>
      <family val="2"/>
      <scheme val="minor"/>
    </font>
    <font>
      <b/>
      <sz val="11"/>
      <color theme="1"/>
      <name val="Calibri"/>
      <family val="2"/>
      <scheme val="minor"/>
    </font>
    <font>
      <sz val="11"/>
      <color theme="0"/>
      <name val="Calibri"/>
      <family val="2"/>
      <scheme val="minor"/>
    </font>
    <font>
      <b/>
      <sz val="12"/>
      <color theme="8" tint="-0.499984740745262"/>
      <name val="Calibri"/>
      <family val="2"/>
      <scheme val="minor"/>
    </font>
    <font>
      <sz val="12"/>
      <color theme="1"/>
      <name val="Calibri"/>
      <family val="2"/>
      <scheme val="minor"/>
    </font>
    <font>
      <b/>
      <sz val="12"/>
      <color rgb="FF006892"/>
      <name val="Calibri"/>
      <family val="2"/>
      <scheme val="minor"/>
    </font>
    <font>
      <b/>
      <sz val="12"/>
      <color theme="1"/>
      <name val="Calibri"/>
      <family val="2"/>
      <scheme val="minor"/>
    </font>
    <font>
      <b/>
      <sz val="12"/>
      <color rgb="FFC00000"/>
      <name val="Calibri"/>
      <family val="2"/>
      <scheme val="minor"/>
    </font>
    <font>
      <b/>
      <sz val="12"/>
      <color theme="0"/>
      <name val="Calibri"/>
      <family val="2"/>
      <scheme val="minor"/>
    </font>
    <font>
      <sz val="12"/>
      <color theme="0"/>
      <name val="Calibri"/>
      <family val="2"/>
      <scheme val="minor"/>
    </font>
    <font>
      <sz val="10"/>
      <color rgb="FF000000"/>
      <name val="Arial"/>
      <family val="2"/>
    </font>
    <font>
      <b/>
      <sz val="10"/>
      <color rgb="FF000000"/>
      <name val="Arial"/>
      <family val="2"/>
    </font>
    <font>
      <b/>
      <sz val="18"/>
      <color theme="1"/>
      <name val="Arial"/>
      <family val="2"/>
    </font>
    <font>
      <sz val="16"/>
      <color theme="1"/>
      <name val="Arial"/>
      <family val="2"/>
    </font>
    <font>
      <i/>
      <sz val="11"/>
      <color theme="1"/>
      <name val="Arial"/>
      <family val="2"/>
    </font>
    <font>
      <b/>
      <sz val="11"/>
      <color theme="1"/>
      <name val="Arial"/>
      <family val="2"/>
    </font>
    <font>
      <sz val="11"/>
      <color theme="1"/>
      <name val="Arial"/>
      <family val="2"/>
    </font>
    <font>
      <i/>
      <sz val="10"/>
      <color theme="1"/>
      <name val="Arial"/>
      <family val="2"/>
    </font>
    <font>
      <sz val="10"/>
      <color theme="1"/>
      <name val="Times New Roman"/>
      <family val="1"/>
    </font>
    <font>
      <sz val="10"/>
      <color theme="1"/>
      <name val="Arial"/>
      <family val="2"/>
    </font>
    <font>
      <b/>
      <sz val="12"/>
      <color theme="1"/>
      <name val="Arial"/>
      <family val="2"/>
    </font>
    <font>
      <b/>
      <sz val="10"/>
      <color theme="1"/>
      <name val="Arial"/>
      <family val="2"/>
    </font>
    <font>
      <b/>
      <u/>
      <sz val="12"/>
      <color theme="1"/>
      <name val="Calibri"/>
      <family val="2"/>
      <scheme val="minor"/>
    </font>
    <font>
      <b/>
      <sz val="10"/>
      <name val="Arial"/>
      <family val="2"/>
    </font>
    <font>
      <sz val="11"/>
      <color theme="1"/>
      <name val="Calibri"/>
      <family val="2"/>
      <charset val="1"/>
    </font>
    <font>
      <b/>
      <i/>
      <sz val="11"/>
      <color theme="1"/>
      <name val="Calibri"/>
      <family val="2"/>
    </font>
    <font>
      <sz val="12"/>
      <color rgb="FF313231"/>
      <name val="Arial"/>
      <family val="2"/>
      <charset val="1"/>
    </font>
    <font>
      <sz val="12"/>
      <color rgb="FF444444"/>
      <name val="Calibri"/>
      <family val="2"/>
    </font>
    <font>
      <b/>
      <sz val="12"/>
      <color rgb="FF444444"/>
      <name val="Calibri"/>
      <family val="2"/>
    </font>
  </fonts>
  <fills count="1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0C8A84"/>
        <bgColor indexed="64"/>
      </patternFill>
    </fill>
    <fill>
      <patternFill patternType="solid">
        <fgColor theme="0" tint="-0.499984740745262"/>
        <bgColor indexed="64"/>
      </patternFill>
    </fill>
    <fill>
      <patternFill patternType="solid">
        <fgColor theme="3"/>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E7E6E6"/>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right/>
      <top style="thin">
        <color indexed="64"/>
      </top>
      <bottom/>
      <diagonal/>
    </border>
    <border>
      <left style="medium">
        <color indexed="64"/>
      </left>
      <right style="medium">
        <color indexed="64"/>
      </right>
      <top style="thin">
        <color indexed="64"/>
      </top>
      <bottom/>
      <diagonal/>
    </border>
  </borders>
  <cellStyleXfs count="1">
    <xf numFmtId="0" fontId="0" fillId="0" borderId="0"/>
  </cellStyleXfs>
  <cellXfs count="123">
    <xf numFmtId="0" fontId="0" fillId="0" borderId="0" xfId="0"/>
    <xf numFmtId="0" fontId="3" fillId="2" borderId="0" xfId="0" applyFont="1" applyFill="1" applyAlignment="1">
      <alignment horizontal="left"/>
    </xf>
    <xf numFmtId="0" fontId="4" fillId="2" borderId="0" xfId="0" applyFont="1" applyFill="1"/>
    <xf numFmtId="0" fontId="5" fillId="2" borderId="0" xfId="0" applyFont="1" applyFill="1" applyAlignment="1">
      <alignment vertical="center"/>
    </xf>
    <xf numFmtId="0" fontId="4" fillId="2" borderId="0" xfId="0" applyFont="1" applyFill="1" applyAlignment="1">
      <alignment vertical="center"/>
    </xf>
    <xf numFmtId="0" fontId="6" fillId="2" borderId="0" xfId="0" applyFont="1" applyFill="1" applyAlignment="1">
      <alignment vertical="center"/>
    </xf>
    <xf numFmtId="0" fontId="4" fillId="3" borderId="1" xfId="0" applyFont="1" applyFill="1" applyBorder="1" applyProtection="1">
      <protection locked="0"/>
    </xf>
    <xf numFmtId="0" fontId="7" fillId="2" borderId="0" xfId="0" applyFont="1" applyFill="1"/>
    <xf numFmtId="0" fontId="6" fillId="2" borderId="0" xfId="0" applyFont="1" applyFill="1"/>
    <xf numFmtId="0" fontId="6" fillId="2" borderId="0" xfId="0" applyFont="1" applyFill="1" applyAlignment="1">
      <alignment horizontal="left"/>
    </xf>
    <xf numFmtId="0" fontId="4" fillId="2" borderId="0" xfId="0" applyFont="1" applyFill="1" applyAlignment="1">
      <alignment horizontal="center" vertical="center"/>
    </xf>
    <xf numFmtId="0" fontId="9" fillId="4" borderId="0" xfId="0" applyFont="1" applyFill="1" applyAlignment="1">
      <alignment horizontal="left" vertical="center" wrapText="1"/>
    </xf>
    <xf numFmtId="16" fontId="8" fillId="4" borderId="1" xfId="0" applyNumberFormat="1" applyFont="1" applyFill="1" applyBorder="1" applyAlignment="1">
      <alignment horizontal="center" vertical="center" wrapText="1"/>
    </xf>
    <xf numFmtId="0" fontId="4" fillId="3" borderId="1" xfId="0" applyFont="1" applyFill="1" applyBorder="1" applyAlignment="1" applyProtection="1">
      <alignment horizontal="left" vertical="center"/>
      <protection locked="0"/>
    </xf>
    <xf numFmtId="0" fontId="4" fillId="6" borderId="1" xfId="0" applyFont="1" applyFill="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3" borderId="1" xfId="0" applyFont="1" applyFill="1" applyBorder="1" applyAlignment="1" applyProtection="1">
      <alignment wrapText="1"/>
      <protection locked="0"/>
    </xf>
    <xf numFmtId="0" fontId="4" fillId="0" borderId="1" xfId="0" applyFont="1" applyBorder="1" applyAlignment="1" applyProtection="1">
      <alignment horizontal="center" vertical="center"/>
      <protection locked="0"/>
    </xf>
    <xf numFmtId="0" fontId="0" fillId="2" borderId="0" xfId="0" applyFill="1"/>
    <xf numFmtId="0" fontId="1" fillId="2" borderId="0" xfId="0" applyFont="1" applyFill="1" applyAlignment="1">
      <alignment horizontal="center"/>
    </xf>
    <xf numFmtId="0" fontId="0" fillId="0" borderId="1" xfId="0" applyBorder="1" applyAlignment="1">
      <alignment horizontal="center"/>
    </xf>
    <xf numFmtId="0" fontId="0" fillId="3" borderId="1" xfId="0" applyFill="1" applyBorder="1" applyAlignment="1" applyProtection="1">
      <alignment wrapText="1"/>
      <protection locked="0"/>
    </xf>
    <xf numFmtId="0" fontId="0" fillId="0" borderId="1" xfId="0" applyBorder="1" applyAlignment="1" applyProtection="1">
      <alignment wrapText="1"/>
      <protection locked="0"/>
    </xf>
    <xf numFmtId="0" fontId="0" fillId="0" borderId="1" xfId="0" applyBorder="1" applyProtection="1">
      <protection locked="0"/>
    </xf>
    <xf numFmtId="0" fontId="2" fillId="2" borderId="0" xfId="0" applyFont="1" applyFill="1"/>
    <xf numFmtId="0" fontId="0" fillId="3" borderId="0" xfId="0" applyFill="1"/>
    <xf numFmtId="165" fontId="0" fillId="3" borderId="0" xfId="0" applyNumberFormat="1" applyFill="1"/>
    <xf numFmtId="0" fontId="13" fillId="3" borderId="0" xfId="0" applyFont="1" applyFill="1" applyAlignment="1">
      <alignment vertical="center"/>
    </xf>
    <xf numFmtId="0" fontId="17" fillId="3" borderId="0" xfId="0" applyFont="1" applyFill="1" applyAlignment="1">
      <alignment horizontal="right"/>
    </xf>
    <xf numFmtId="0" fontId="17" fillId="3" borderId="0" xfId="0" applyFont="1" applyFill="1" applyAlignment="1">
      <alignment horizontal="right" vertical="center"/>
    </xf>
    <xf numFmtId="166" fontId="17" fillId="3" borderId="0" xfId="0" applyNumberFormat="1" applyFont="1" applyFill="1" applyAlignment="1">
      <alignment horizontal="right"/>
    </xf>
    <xf numFmtId="0" fontId="18" fillId="3" borderId="0" xfId="0" applyFont="1" applyFill="1" applyAlignment="1">
      <alignment vertical="top"/>
    </xf>
    <xf numFmtId="166" fontId="17" fillId="0" borderId="0" xfId="0" applyNumberFormat="1" applyFont="1" applyAlignment="1">
      <alignment horizontal="right" vertical="center"/>
    </xf>
    <xf numFmtId="0" fontId="16" fillId="3" borderId="0" xfId="0" applyFont="1" applyFill="1" applyAlignment="1">
      <alignment vertical="center" wrapText="1"/>
    </xf>
    <xf numFmtId="0" fontId="19" fillId="3" borderId="0" xfId="0" applyFont="1" applyFill="1" applyAlignment="1">
      <alignment horizontal="right" vertical="center"/>
    </xf>
    <xf numFmtId="0" fontId="19" fillId="3" borderId="0" xfId="0" applyFont="1" applyFill="1" applyAlignment="1">
      <alignment vertical="center"/>
    </xf>
    <xf numFmtId="166" fontId="19" fillId="3" borderId="0" xfId="0" applyNumberFormat="1" applyFont="1" applyFill="1" applyAlignment="1">
      <alignment horizontal="right" vertical="center"/>
    </xf>
    <xf numFmtId="0" fontId="20" fillId="3" borderId="0" xfId="0" applyFont="1" applyFill="1" applyAlignment="1">
      <alignment horizontal="right" vertical="center"/>
    </xf>
    <xf numFmtId="0" fontId="21" fillId="3" borderId="12" xfId="0" applyFont="1" applyFill="1" applyBorder="1" applyAlignment="1">
      <alignment horizontal="center" vertical="center" wrapText="1"/>
    </xf>
    <xf numFmtId="0" fontId="21" fillId="3" borderId="13" xfId="0" applyFont="1" applyFill="1" applyBorder="1" applyAlignment="1">
      <alignment horizontal="center" vertical="center" wrapText="1"/>
    </xf>
    <xf numFmtId="165" fontId="10" fillId="3" borderId="0" xfId="0" applyNumberFormat="1" applyFont="1" applyFill="1" applyAlignment="1">
      <alignment horizontal="right" vertical="center"/>
    </xf>
    <xf numFmtId="164" fontId="19" fillId="3" borderId="0" xfId="0" applyNumberFormat="1" applyFont="1" applyFill="1" applyAlignment="1">
      <alignment horizontal="right" vertical="center" wrapText="1"/>
    </xf>
    <xf numFmtId="0" fontId="19" fillId="7" borderId="15" xfId="0" applyFont="1" applyFill="1" applyBorder="1" applyAlignment="1">
      <alignment vertical="center"/>
    </xf>
    <xf numFmtId="165" fontId="10" fillId="3" borderId="16" xfId="0" applyNumberFormat="1" applyFont="1" applyFill="1" applyBorder="1" applyAlignment="1">
      <alignment horizontal="right" vertical="center"/>
    </xf>
    <xf numFmtId="0" fontId="19" fillId="7" borderId="11" xfId="0" applyFont="1" applyFill="1" applyBorder="1" applyAlignment="1">
      <alignment vertical="center" wrapText="1"/>
    </xf>
    <xf numFmtId="0" fontId="19" fillId="7" borderId="17" xfId="0" applyFont="1" applyFill="1" applyBorder="1" applyAlignment="1">
      <alignment vertical="center" wrapText="1"/>
    </xf>
    <xf numFmtId="0" fontId="19" fillId="7" borderId="19" xfId="0" applyFont="1" applyFill="1" applyBorder="1" applyAlignment="1">
      <alignment vertical="center" wrapText="1"/>
    </xf>
    <xf numFmtId="0" fontId="19" fillId="7" borderId="1" xfId="0" applyFont="1" applyFill="1" applyBorder="1" applyAlignment="1">
      <alignment vertical="center" wrapText="1"/>
    </xf>
    <xf numFmtId="0" fontId="19" fillId="7" borderId="18" xfId="0" applyFont="1" applyFill="1" applyBorder="1" applyAlignment="1">
      <alignment vertical="center"/>
    </xf>
    <xf numFmtId="0" fontId="21" fillId="3" borderId="20" xfId="0" applyFont="1" applyFill="1" applyBorder="1" applyAlignment="1">
      <alignment vertical="center"/>
    </xf>
    <xf numFmtId="165" fontId="11" fillId="3" borderId="20" xfId="0" applyNumberFormat="1" applyFont="1" applyFill="1" applyBorder="1" applyAlignment="1">
      <alignment horizontal="right" vertical="center"/>
    </xf>
    <xf numFmtId="164" fontId="19" fillId="3" borderId="12" xfId="0" applyNumberFormat="1" applyFont="1" applyFill="1" applyBorder="1" applyAlignment="1">
      <alignment horizontal="right" vertical="center" wrapText="1"/>
    </xf>
    <xf numFmtId="164" fontId="19" fillId="3" borderId="13" xfId="0" applyNumberFormat="1" applyFont="1" applyFill="1" applyBorder="1" applyAlignment="1">
      <alignment horizontal="right" vertical="center" wrapText="1"/>
    </xf>
    <xf numFmtId="0" fontId="21" fillId="3" borderId="0" xfId="0" applyFont="1" applyFill="1" applyAlignment="1">
      <alignment vertical="center"/>
    </xf>
    <xf numFmtId="165" fontId="11" fillId="3" borderId="0" xfId="0" applyNumberFormat="1" applyFont="1" applyFill="1" applyAlignment="1">
      <alignment horizontal="right" vertical="center"/>
    </xf>
    <xf numFmtId="165" fontId="19" fillId="3" borderId="0" xfId="0" applyNumberFormat="1" applyFont="1" applyFill="1" applyAlignment="1">
      <alignment horizontal="right" vertical="center"/>
    </xf>
    <xf numFmtId="0" fontId="19" fillId="3" borderId="0" xfId="0" applyFont="1" applyFill="1" applyAlignment="1">
      <alignment vertical="center" wrapText="1"/>
    </xf>
    <xf numFmtId="165" fontId="21" fillId="3" borderId="20" xfId="0" applyNumberFormat="1" applyFont="1" applyFill="1" applyBorder="1" applyAlignment="1">
      <alignment horizontal="right" vertical="center"/>
    </xf>
    <xf numFmtId="0" fontId="1" fillId="3" borderId="1" xfId="0" applyFont="1" applyFill="1" applyBorder="1" applyAlignment="1">
      <alignment horizontal="center"/>
    </xf>
    <xf numFmtId="0" fontId="0" fillId="3" borderId="1" xfId="0" applyFill="1" applyBorder="1" applyAlignment="1">
      <alignment horizontal="center"/>
    </xf>
    <xf numFmtId="0" fontId="0" fillId="3" borderId="1" xfId="0" applyFill="1" applyBorder="1"/>
    <xf numFmtId="0" fontId="21" fillId="3" borderId="28" xfId="0" applyFont="1" applyFill="1" applyBorder="1" applyAlignment="1">
      <alignment horizontal="center" vertical="center" wrapText="1"/>
    </xf>
    <xf numFmtId="0" fontId="19" fillId="7" borderId="27" xfId="0" applyFont="1" applyFill="1" applyBorder="1" applyAlignment="1">
      <alignment vertical="center" wrapText="1"/>
    </xf>
    <xf numFmtId="0" fontId="19" fillId="7" borderId="6" xfId="0" applyFont="1" applyFill="1" applyBorder="1" applyAlignment="1">
      <alignment vertical="center" wrapText="1"/>
    </xf>
    <xf numFmtId="164" fontId="19" fillId="3" borderId="28" xfId="0" applyNumberFormat="1" applyFont="1" applyFill="1" applyBorder="1" applyAlignment="1">
      <alignment horizontal="right" vertical="center" wrapText="1"/>
    </xf>
    <xf numFmtId="0" fontId="8" fillId="4" borderId="29" xfId="0" applyFont="1" applyFill="1" applyBorder="1" applyAlignment="1">
      <alignment horizontal="center" vertical="center" wrapText="1"/>
    </xf>
    <xf numFmtId="0" fontId="23" fillId="3" borderId="14" xfId="0" applyFont="1" applyFill="1" applyBorder="1" applyAlignment="1">
      <alignment vertical="center"/>
    </xf>
    <xf numFmtId="165" fontId="21" fillId="3" borderId="32" xfId="0" applyNumberFormat="1" applyFont="1" applyFill="1" applyBorder="1" applyAlignment="1">
      <alignment horizontal="right" vertical="center"/>
    </xf>
    <xf numFmtId="165" fontId="21" fillId="3" borderId="33" xfId="0" applyNumberFormat="1" applyFont="1" applyFill="1" applyBorder="1" applyAlignment="1">
      <alignment horizontal="right" vertical="center"/>
    </xf>
    <xf numFmtId="0" fontId="0" fillId="3" borderId="34" xfId="0" applyFill="1" applyBorder="1"/>
    <xf numFmtId="0" fontId="0" fillId="3" borderId="0" xfId="0" applyFill="1" applyAlignment="1">
      <alignment horizontal="right"/>
    </xf>
    <xf numFmtId="0" fontId="0" fillId="0" borderId="36" xfId="0" applyBorder="1"/>
    <xf numFmtId="0" fontId="0" fillId="0" borderId="37" xfId="0" applyBorder="1"/>
    <xf numFmtId="0" fontId="1" fillId="8" borderId="35" xfId="0" applyFont="1" applyFill="1" applyBorder="1"/>
    <xf numFmtId="0" fontId="25" fillId="8" borderId="31" xfId="0" applyFont="1" applyFill="1" applyBorder="1"/>
    <xf numFmtId="0" fontId="24" fillId="0" borderId="4" xfId="0" applyFont="1" applyBorder="1"/>
    <xf numFmtId="0" fontId="24" fillId="0" borderId="38" xfId="0" applyFont="1" applyBorder="1"/>
    <xf numFmtId="0" fontId="24" fillId="0" borderId="33" xfId="0" applyFont="1" applyBorder="1"/>
    <xf numFmtId="0" fontId="25" fillId="8" borderId="16" xfId="0" applyFont="1" applyFill="1" applyBorder="1"/>
    <xf numFmtId="0" fontId="24" fillId="8" borderId="18" xfId="0" applyFont="1" applyFill="1" applyBorder="1"/>
    <xf numFmtId="0" fontId="24" fillId="8" borderId="39" xfId="0" applyFont="1" applyFill="1" applyBorder="1"/>
    <xf numFmtId="0" fontId="24" fillId="8" borderId="20" xfId="0" applyFont="1" applyFill="1" applyBorder="1"/>
    <xf numFmtId="0" fontId="1" fillId="0" borderId="1" xfId="0" applyFont="1" applyBorder="1"/>
    <xf numFmtId="0" fontId="6" fillId="0" borderId="0" xfId="0" applyFont="1"/>
    <xf numFmtId="0" fontId="6" fillId="0" borderId="0" xfId="0" applyFont="1" applyAlignment="1">
      <alignment wrapText="1"/>
    </xf>
    <xf numFmtId="0" fontId="1" fillId="0" borderId="1" xfId="0" applyFont="1" applyBorder="1" applyAlignment="1">
      <alignment wrapText="1"/>
    </xf>
    <xf numFmtId="0" fontId="27" fillId="9" borderId="0" xfId="0" applyFont="1" applyFill="1"/>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1" xfId="0" applyFont="1" applyFill="1" applyBorder="1" applyAlignment="1">
      <alignment horizontal="center" vertical="center"/>
    </xf>
    <xf numFmtId="0" fontId="0" fillId="0" borderId="0" xfId="0" applyAlignment="1">
      <alignment horizontal="left" wrapText="1"/>
    </xf>
    <xf numFmtId="0" fontId="0" fillId="7" borderId="7" xfId="0" applyFill="1" applyBorder="1" applyAlignment="1">
      <alignment horizontal="left" vertical="center" wrapText="1"/>
    </xf>
    <xf numFmtId="0" fontId="0" fillId="7" borderId="8" xfId="0" applyFill="1" applyBorder="1" applyAlignment="1">
      <alignment horizontal="left" vertical="center"/>
    </xf>
    <xf numFmtId="0" fontId="0" fillId="7" borderId="23" xfId="0" applyFill="1" applyBorder="1" applyAlignment="1">
      <alignment horizontal="left" vertical="center"/>
    </xf>
    <xf numFmtId="0" fontId="0" fillId="7" borderId="9" xfId="0" applyFill="1" applyBorder="1" applyAlignment="1">
      <alignment horizontal="left" vertical="center"/>
    </xf>
    <xf numFmtId="0" fontId="0" fillId="7" borderId="0" xfId="0" applyFill="1" applyAlignment="1">
      <alignment horizontal="left" vertical="center"/>
    </xf>
    <xf numFmtId="0" fontId="0" fillId="7" borderId="22" xfId="0" applyFill="1" applyBorder="1" applyAlignment="1">
      <alignment horizontal="left" vertical="center"/>
    </xf>
    <xf numFmtId="0" fontId="0" fillId="7" borderId="25" xfId="0" applyFill="1" applyBorder="1" applyAlignment="1">
      <alignment horizontal="left" vertical="center"/>
    </xf>
    <xf numFmtId="0" fontId="0" fillId="7" borderId="21" xfId="0" applyFill="1" applyBorder="1" applyAlignment="1">
      <alignment horizontal="left" vertical="center"/>
    </xf>
    <xf numFmtId="0" fontId="0" fillId="7" borderId="26" xfId="0" applyFill="1" applyBorder="1" applyAlignment="1">
      <alignment horizontal="left" vertical="center"/>
    </xf>
    <xf numFmtId="0" fontId="0" fillId="7" borderId="0" xfId="0" applyFill="1" applyAlignment="1">
      <alignment horizontal="left"/>
    </xf>
    <xf numFmtId="0" fontId="12" fillId="0" borderId="10" xfId="0" applyFont="1" applyBorder="1" applyAlignment="1">
      <alignment horizontal="center" vertical="center" wrapText="1"/>
    </xf>
    <xf numFmtId="0" fontId="12" fillId="0" borderId="24" xfId="0" applyFont="1" applyBorder="1" applyAlignment="1">
      <alignment horizontal="center" vertical="center" wrapText="1"/>
    </xf>
    <xf numFmtId="0" fontId="14" fillId="7" borderId="7" xfId="0" applyFont="1" applyFill="1" applyBorder="1" applyAlignment="1">
      <alignment horizontal="left" vertical="center" wrapText="1"/>
    </xf>
    <xf numFmtId="0" fontId="14" fillId="7" borderId="8" xfId="0" applyFont="1" applyFill="1" applyBorder="1" applyAlignment="1">
      <alignment horizontal="left" vertical="center" wrapText="1"/>
    </xf>
    <xf numFmtId="0" fontId="14" fillId="7" borderId="23" xfId="0" applyFont="1" applyFill="1" applyBorder="1" applyAlignment="1">
      <alignment horizontal="left" vertical="center" wrapText="1"/>
    </xf>
    <xf numFmtId="0" fontId="14" fillId="7" borderId="25" xfId="0" applyFont="1" applyFill="1" applyBorder="1" applyAlignment="1">
      <alignment horizontal="left" vertical="center" wrapText="1"/>
    </xf>
    <xf numFmtId="0" fontId="14" fillId="7" borderId="21" xfId="0" applyFont="1" applyFill="1" applyBorder="1" applyAlignment="1">
      <alignment horizontal="left" vertical="center" wrapText="1"/>
    </xf>
    <xf numFmtId="0" fontId="14" fillId="7" borderId="26" xfId="0" applyFont="1" applyFill="1" applyBorder="1" applyAlignment="1">
      <alignment horizontal="left" vertical="center" wrapText="1"/>
    </xf>
    <xf numFmtId="0" fontId="15" fillId="3" borderId="30"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6" xfId="0" applyFont="1" applyFill="1" applyBorder="1" applyAlignment="1">
      <alignment horizontal="center" vertical="center"/>
    </xf>
    <xf numFmtId="0" fontId="8" fillId="5" borderId="3" xfId="0" applyFont="1" applyFill="1" applyBorder="1" applyAlignment="1" applyProtection="1">
      <alignment horizontal="left"/>
      <protection locked="0"/>
    </xf>
    <xf numFmtId="0" fontId="8" fillId="5" borderId="4" xfId="0" applyFont="1" applyFill="1" applyBorder="1" applyAlignment="1" applyProtection="1">
      <alignment horizontal="left"/>
      <protection locked="0"/>
    </xf>
    <xf numFmtId="0" fontId="8" fillId="5" borderId="3" xfId="0" applyFont="1" applyFill="1" applyBorder="1" applyAlignment="1">
      <alignment horizontal="left"/>
    </xf>
    <xf numFmtId="0" fontId="8" fillId="5" borderId="4" xfId="0" applyFont="1" applyFill="1" applyBorder="1" applyAlignment="1">
      <alignment horizontal="left"/>
    </xf>
    <xf numFmtId="0" fontId="8" fillId="4" borderId="2"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xf>
    <xf numFmtId="0" fontId="26" fillId="0" borderId="0" xfId="0" applyFont="1" applyBorder="1" applyAlignment="1">
      <alignment wrapText="1"/>
    </xf>
  </cellXfs>
  <cellStyles count="1">
    <cellStyle name="Normal" xfId="0" builtinId="0"/>
  </cellStyles>
  <dxfs count="17">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3"/>
      </font>
      <fill>
        <patternFill>
          <bgColor theme="3" tint="0.79998168889431442"/>
        </patternFill>
      </fill>
    </dxf>
    <dxf>
      <font>
        <color theme="3"/>
      </font>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8EF12-DFCE-4AB8-939F-7F8E36D833EA}">
  <dimension ref="A1:C15"/>
  <sheetViews>
    <sheetView workbookViewId="0">
      <selection activeCell="C17" sqref="C17"/>
    </sheetView>
  </sheetViews>
  <sheetFormatPr defaultColWidth="8.7109375" defaultRowHeight="15.75"/>
  <cols>
    <col min="1" max="1" width="8.85546875" style="2" customWidth="1"/>
    <col min="2" max="2" width="8.7109375" style="2"/>
    <col min="3" max="3" width="37" style="2" customWidth="1"/>
    <col min="4" max="4" width="11" style="2" customWidth="1"/>
    <col min="5" max="9" width="8.7109375" style="2"/>
    <col min="10" max="10" width="15" style="2" customWidth="1"/>
    <col min="11" max="11" width="11.7109375" style="2" bestFit="1" customWidth="1"/>
    <col min="12" max="16384" width="8.7109375" style="2"/>
  </cols>
  <sheetData>
    <row r="1" spans="1:3">
      <c r="A1" s="1" t="s">
        <v>0</v>
      </c>
    </row>
    <row r="2" spans="1:3">
      <c r="A2" s="3"/>
      <c r="B2" s="3"/>
      <c r="C2" s="3"/>
    </row>
    <row r="3" spans="1:3">
      <c r="A3" s="4" t="s">
        <v>1</v>
      </c>
    </row>
    <row r="4" spans="1:3">
      <c r="A4" s="86" t="s">
        <v>2</v>
      </c>
    </row>
    <row r="5" spans="1:3">
      <c r="A5" s="4" t="s">
        <v>3</v>
      </c>
    </row>
    <row r="6" spans="1:3">
      <c r="A6" s="4" t="s">
        <v>4</v>
      </c>
    </row>
    <row r="7" spans="1:3">
      <c r="A7" s="4" t="s">
        <v>5</v>
      </c>
    </row>
    <row r="8" spans="1:3">
      <c r="A8" s="4" t="s">
        <v>6</v>
      </c>
    </row>
    <row r="9" spans="1:3">
      <c r="A9" s="4"/>
    </row>
    <row r="10" spans="1:3">
      <c r="A10" s="5" t="s">
        <v>7</v>
      </c>
      <c r="C10" s="6"/>
    </row>
    <row r="11" spans="1:3">
      <c r="A11" s="5" t="s">
        <v>8</v>
      </c>
      <c r="C11" s="6"/>
    </row>
    <row r="12" spans="1:3">
      <c r="A12" s="5" t="s">
        <v>9</v>
      </c>
      <c r="C12" s="6"/>
    </row>
    <row r="14" spans="1:3">
      <c r="A14" s="4" t="s">
        <v>10</v>
      </c>
    </row>
    <row r="15" spans="1:3">
      <c r="A15" s="4" t="s">
        <v>11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4980A-DC2C-4231-A01A-D7B4510107FD}">
  <dimension ref="A1:C8"/>
  <sheetViews>
    <sheetView workbookViewId="0">
      <selection activeCell="A10" sqref="A10"/>
    </sheetView>
  </sheetViews>
  <sheetFormatPr defaultRowHeight="26.85" customHeight="1"/>
  <cols>
    <col min="1" max="1" width="50.5703125" customWidth="1"/>
    <col min="2" max="2" width="28.85546875" customWidth="1"/>
    <col min="3" max="3" width="25.42578125" customWidth="1"/>
  </cols>
  <sheetData>
    <row r="1" spans="1:3" ht="26.85" customHeight="1" thickBot="1">
      <c r="A1" s="1" t="s">
        <v>12</v>
      </c>
    </row>
    <row r="2" spans="1:3" ht="26.85" customHeight="1">
      <c r="A2" s="78" t="s">
        <v>13</v>
      </c>
      <c r="B2" s="74" t="s">
        <v>14</v>
      </c>
      <c r="C2" s="73" t="s">
        <v>15</v>
      </c>
    </row>
    <row r="3" spans="1:3" ht="26.85" customHeight="1">
      <c r="A3" s="79" t="s">
        <v>16</v>
      </c>
      <c r="B3" s="75" t="s">
        <v>17</v>
      </c>
      <c r="C3" s="71"/>
    </row>
    <row r="4" spans="1:3" ht="26.85" customHeight="1">
      <c r="A4" s="80" t="s">
        <v>18</v>
      </c>
      <c r="B4" s="76" t="s">
        <v>17</v>
      </c>
      <c r="C4" s="71"/>
    </row>
    <row r="5" spans="1:3" ht="26.85" customHeight="1">
      <c r="A5" s="79" t="s">
        <v>19</v>
      </c>
      <c r="B5" s="75" t="s">
        <v>17</v>
      </c>
      <c r="C5" s="71"/>
    </row>
    <row r="6" spans="1:3" ht="26.85" customHeight="1" thickBot="1">
      <c r="A6" s="81" t="s">
        <v>20</v>
      </c>
      <c r="B6" s="77" t="s">
        <v>21</v>
      </c>
      <c r="C6" s="72"/>
    </row>
    <row r="8" spans="1:3" ht="26.85" customHeight="1">
      <c r="A8" s="90" t="s">
        <v>22</v>
      </c>
      <c r="B8" s="90"/>
      <c r="C8" s="90"/>
    </row>
  </sheetData>
  <mergeCells count="1">
    <mergeCell ref="A8:C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14592-7C6B-4B40-B4D5-8B7C6DD4DB35}">
  <dimension ref="B1:K25"/>
  <sheetViews>
    <sheetView topLeftCell="A23" workbookViewId="0">
      <selection activeCell="B25" sqref="B25"/>
    </sheetView>
  </sheetViews>
  <sheetFormatPr defaultColWidth="9.140625" defaultRowHeight="14.25"/>
  <cols>
    <col min="1" max="1" width="4.5703125" style="25" customWidth="1"/>
    <col min="2" max="16384" width="9.140625" style="25"/>
  </cols>
  <sheetData>
    <row r="1" spans="2:11" ht="14.65" thickBot="1"/>
    <row r="2" spans="2:11">
      <c r="B2" s="91" t="s">
        <v>23</v>
      </c>
      <c r="C2" s="92"/>
      <c r="D2" s="92"/>
      <c r="E2" s="92"/>
      <c r="F2" s="92"/>
      <c r="G2" s="92"/>
      <c r="H2" s="92"/>
      <c r="I2" s="92"/>
      <c r="J2" s="92"/>
      <c r="K2" s="93"/>
    </row>
    <row r="3" spans="2:11">
      <c r="B3" s="94"/>
      <c r="C3" s="95"/>
      <c r="D3" s="95"/>
      <c r="E3" s="95"/>
      <c r="F3" s="95"/>
      <c r="G3" s="95"/>
      <c r="H3" s="95"/>
      <c r="I3" s="95"/>
      <c r="J3" s="95"/>
      <c r="K3" s="96"/>
    </row>
    <row r="4" spans="2:11">
      <c r="B4" s="94"/>
      <c r="C4" s="95"/>
      <c r="D4" s="95"/>
      <c r="E4" s="95"/>
      <c r="F4" s="95"/>
      <c r="G4" s="95"/>
      <c r="H4" s="95"/>
      <c r="I4" s="95"/>
      <c r="J4" s="95"/>
      <c r="K4" s="96"/>
    </row>
    <row r="5" spans="2:11">
      <c r="B5" s="94"/>
      <c r="C5" s="95"/>
      <c r="D5" s="95"/>
      <c r="E5" s="95"/>
      <c r="F5" s="95"/>
      <c r="G5" s="95"/>
      <c r="H5" s="95"/>
      <c r="I5" s="95"/>
      <c r="J5" s="95"/>
      <c r="K5" s="96"/>
    </row>
    <row r="6" spans="2:11">
      <c r="B6" s="94"/>
      <c r="C6" s="95"/>
      <c r="D6" s="95"/>
      <c r="E6" s="95"/>
      <c r="F6" s="95"/>
      <c r="G6" s="95"/>
      <c r="H6" s="95"/>
      <c r="I6" s="95"/>
      <c r="J6" s="95"/>
      <c r="K6" s="96"/>
    </row>
    <row r="7" spans="2:11">
      <c r="B7" s="94"/>
      <c r="C7" s="95"/>
      <c r="D7" s="95"/>
      <c r="E7" s="95"/>
      <c r="F7" s="95"/>
      <c r="G7" s="95"/>
      <c r="H7" s="95"/>
      <c r="I7" s="95"/>
      <c r="J7" s="95"/>
      <c r="K7" s="96"/>
    </row>
    <row r="8" spans="2:11">
      <c r="B8" s="94"/>
      <c r="C8" s="95"/>
      <c r="D8" s="95"/>
      <c r="E8" s="95"/>
      <c r="F8" s="95"/>
      <c r="G8" s="95"/>
      <c r="H8" s="95"/>
      <c r="I8" s="95"/>
      <c r="J8" s="95"/>
      <c r="K8" s="96"/>
    </row>
    <row r="9" spans="2:11">
      <c r="B9" s="94"/>
      <c r="C9" s="95"/>
      <c r="D9" s="95"/>
      <c r="E9" s="95"/>
      <c r="F9" s="95"/>
      <c r="G9" s="95"/>
      <c r="H9" s="95"/>
      <c r="I9" s="95"/>
      <c r="J9" s="95"/>
      <c r="K9" s="96"/>
    </row>
    <row r="10" spans="2:11">
      <c r="B10" s="94"/>
      <c r="C10" s="95"/>
      <c r="D10" s="95"/>
      <c r="E10" s="95"/>
      <c r="F10" s="95"/>
      <c r="G10" s="95"/>
      <c r="H10" s="95"/>
      <c r="I10" s="95"/>
      <c r="J10" s="95"/>
      <c r="K10" s="96"/>
    </row>
    <row r="11" spans="2:11">
      <c r="B11" s="94"/>
      <c r="C11" s="95"/>
      <c r="D11" s="95"/>
      <c r="E11" s="95"/>
      <c r="F11" s="95"/>
      <c r="G11" s="95"/>
      <c r="H11" s="95"/>
      <c r="I11" s="95"/>
      <c r="J11" s="95"/>
      <c r="K11" s="96"/>
    </row>
    <row r="12" spans="2:11">
      <c r="B12" s="94"/>
      <c r="C12" s="95"/>
      <c r="D12" s="95"/>
      <c r="E12" s="95"/>
      <c r="F12" s="95"/>
      <c r="G12" s="95"/>
      <c r="H12" s="95"/>
      <c r="I12" s="95"/>
      <c r="J12" s="95"/>
      <c r="K12" s="96"/>
    </row>
    <row r="13" spans="2:11">
      <c r="B13" s="94"/>
      <c r="C13" s="95"/>
      <c r="D13" s="95"/>
      <c r="E13" s="95"/>
      <c r="F13" s="95"/>
      <c r="G13" s="95"/>
      <c r="H13" s="95"/>
      <c r="I13" s="95"/>
      <c r="J13" s="95"/>
      <c r="K13" s="96"/>
    </row>
    <row r="14" spans="2:11">
      <c r="B14" s="94"/>
      <c r="C14" s="95"/>
      <c r="D14" s="95"/>
      <c r="E14" s="95"/>
      <c r="F14" s="95"/>
      <c r="G14" s="95"/>
      <c r="H14" s="95"/>
      <c r="I14" s="95"/>
      <c r="J14" s="95"/>
      <c r="K14" s="96"/>
    </row>
    <row r="15" spans="2:11">
      <c r="B15" s="94"/>
      <c r="C15" s="95"/>
      <c r="D15" s="95"/>
      <c r="E15" s="95"/>
      <c r="F15" s="95"/>
      <c r="G15" s="95"/>
      <c r="H15" s="95"/>
      <c r="I15" s="95"/>
      <c r="J15" s="95"/>
      <c r="K15" s="96"/>
    </row>
    <row r="16" spans="2:11">
      <c r="B16" s="94"/>
      <c r="C16" s="95"/>
      <c r="D16" s="95"/>
      <c r="E16" s="95"/>
      <c r="F16" s="95"/>
      <c r="G16" s="95"/>
      <c r="H16" s="95"/>
      <c r="I16" s="95"/>
      <c r="J16" s="95"/>
      <c r="K16" s="96"/>
    </row>
    <row r="17" spans="2:11">
      <c r="B17" s="94"/>
      <c r="C17" s="95"/>
      <c r="D17" s="95"/>
      <c r="E17" s="95"/>
      <c r="F17" s="95"/>
      <c r="G17" s="95"/>
      <c r="H17" s="95"/>
      <c r="I17" s="95"/>
      <c r="J17" s="95"/>
      <c r="K17" s="96"/>
    </row>
    <row r="18" spans="2:11">
      <c r="B18" s="94"/>
      <c r="C18" s="95"/>
      <c r="D18" s="95"/>
      <c r="E18" s="95"/>
      <c r="F18" s="95"/>
      <c r="G18" s="95"/>
      <c r="H18" s="95"/>
      <c r="I18" s="95"/>
      <c r="J18" s="95"/>
      <c r="K18" s="96"/>
    </row>
    <row r="19" spans="2:11">
      <c r="B19" s="94"/>
      <c r="C19" s="95"/>
      <c r="D19" s="95"/>
      <c r="E19" s="95"/>
      <c r="F19" s="95"/>
      <c r="G19" s="95"/>
      <c r="H19" s="95"/>
      <c r="I19" s="95"/>
      <c r="J19" s="95"/>
      <c r="K19" s="96"/>
    </row>
    <row r="20" spans="2:11">
      <c r="B20" s="94"/>
      <c r="C20" s="95"/>
      <c r="D20" s="95"/>
      <c r="E20" s="95"/>
      <c r="F20" s="95"/>
      <c r="G20" s="95"/>
      <c r="H20" s="95"/>
      <c r="I20" s="95"/>
      <c r="J20" s="95"/>
      <c r="K20" s="96"/>
    </row>
    <row r="21" spans="2:11">
      <c r="B21" s="94"/>
      <c r="C21" s="95"/>
      <c r="D21" s="95"/>
      <c r="E21" s="95"/>
      <c r="F21" s="95"/>
      <c r="G21" s="95"/>
      <c r="H21" s="95"/>
      <c r="I21" s="95"/>
      <c r="J21" s="95"/>
      <c r="K21" s="96"/>
    </row>
    <row r="22" spans="2:11">
      <c r="B22" s="94"/>
      <c r="C22" s="95"/>
      <c r="D22" s="95"/>
      <c r="E22" s="95"/>
      <c r="F22" s="95"/>
      <c r="G22" s="95"/>
      <c r="H22" s="95"/>
      <c r="I22" s="95"/>
      <c r="J22" s="95"/>
      <c r="K22" s="96"/>
    </row>
    <row r="23" spans="2:11" ht="14.65" thickBot="1">
      <c r="B23" s="97"/>
      <c r="C23" s="98"/>
      <c r="D23" s="98"/>
      <c r="E23" s="98"/>
      <c r="F23" s="98"/>
      <c r="G23" s="98"/>
      <c r="H23" s="98"/>
      <c r="I23" s="98"/>
      <c r="J23" s="98"/>
      <c r="K23" s="99"/>
    </row>
    <row r="25" spans="2:11">
      <c r="B25" s="100" t="s">
        <v>24</v>
      </c>
      <c r="C25" s="100"/>
      <c r="D25" s="100"/>
      <c r="E25" s="100"/>
      <c r="F25" s="100"/>
      <c r="G25" s="100"/>
      <c r="H25" s="100"/>
      <c r="I25" s="100"/>
      <c r="J25" s="100"/>
      <c r="K25" s="100"/>
    </row>
  </sheetData>
  <mergeCells count="2">
    <mergeCell ref="B2:K23"/>
    <mergeCell ref="B25:K2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DF1F5-9578-4212-9E42-A91A44D9F3A9}">
  <dimension ref="B1:M38"/>
  <sheetViews>
    <sheetView topLeftCell="A28" workbookViewId="0">
      <selection activeCell="D7" sqref="D7"/>
    </sheetView>
  </sheetViews>
  <sheetFormatPr defaultColWidth="9.140625" defaultRowHeight="14.25"/>
  <cols>
    <col min="1" max="1" width="9.140625" style="25"/>
    <col min="2" max="2" width="61.85546875" style="25" bestFit="1" customWidth="1"/>
    <col min="3" max="3" width="2.5703125" style="25" customWidth="1"/>
    <col min="4" max="4" width="14.140625" style="26" customWidth="1"/>
    <col min="5" max="5" width="6" style="25" customWidth="1"/>
    <col min="6" max="7" width="11" style="25" customWidth="1"/>
    <col min="8" max="8" width="10.5703125" style="25" customWidth="1"/>
    <col min="9" max="9" width="3" style="25" customWidth="1"/>
    <col min="10" max="16384" width="9.140625" style="25"/>
  </cols>
  <sheetData>
    <row r="1" spans="2:8" ht="14.65" thickBot="1"/>
    <row r="2" spans="2:8" ht="53.45" customHeight="1">
      <c r="B2" s="101" t="s">
        <v>25</v>
      </c>
      <c r="C2" s="27"/>
      <c r="D2" s="103" t="s">
        <v>26</v>
      </c>
      <c r="E2" s="104"/>
      <c r="F2" s="104"/>
      <c r="G2" s="104"/>
      <c r="H2" s="105"/>
    </row>
    <row r="3" spans="2:8" ht="53.45" customHeight="1" thickBot="1">
      <c r="B3" s="102"/>
      <c r="C3" s="27"/>
      <c r="D3" s="106"/>
      <c r="E3" s="107"/>
      <c r="F3" s="107"/>
      <c r="G3" s="107"/>
      <c r="H3" s="108"/>
    </row>
    <row r="4" spans="2:8" ht="26.25" customHeight="1">
      <c r="B4" s="28" t="s">
        <v>27</v>
      </c>
      <c r="C4" s="29"/>
      <c r="D4" s="30">
        <v>200000</v>
      </c>
      <c r="E4" s="31"/>
    </row>
    <row r="5" spans="2:8" ht="15" customHeight="1" thickBot="1">
      <c r="B5" s="29" t="s">
        <v>28</v>
      </c>
      <c r="C5" s="29"/>
      <c r="D5" s="32">
        <v>5000</v>
      </c>
      <c r="E5" s="31"/>
      <c r="F5" s="33"/>
      <c r="G5" s="33"/>
      <c r="H5" s="33"/>
    </row>
    <row r="6" spans="2:8" ht="41.25" customHeight="1">
      <c r="B6" s="34" t="s">
        <v>29</v>
      </c>
      <c r="C6" s="35"/>
      <c r="D6" s="36">
        <f>(D4-D5)</f>
        <v>195000</v>
      </c>
      <c r="E6" s="35"/>
      <c r="F6" s="109" t="s">
        <v>30</v>
      </c>
      <c r="G6" s="110"/>
      <c r="H6" s="111"/>
    </row>
    <row r="7" spans="2:8" ht="28.5" customHeight="1" thickBot="1">
      <c r="B7" s="37" t="s">
        <v>31</v>
      </c>
      <c r="C7" s="34"/>
      <c r="D7" s="40">
        <f>D21+D34+D37</f>
        <v>0</v>
      </c>
      <c r="E7" s="35"/>
      <c r="F7" s="38" t="s">
        <v>32</v>
      </c>
      <c r="G7" s="61" t="s">
        <v>33</v>
      </c>
      <c r="H7" s="39" t="s">
        <v>34</v>
      </c>
    </row>
    <row r="8" spans="2:8" ht="14.65" thickBot="1">
      <c r="B8" s="66" t="s">
        <v>35</v>
      </c>
      <c r="C8" s="34"/>
      <c r="D8" s="40"/>
      <c r="E8" s="35"/>
      <c r="F8" s="41"/>
      <c r="G8" s="41"/>
      <c r="H8" s="41"/>
    </row>
    <row r="9" spans="2:8">
      <c r="B9" s="42"/>
      <c r="C9" s="34"/>
      <c r="D9" s="43">
        <f>SUM(F9:H9)</f>
        <v>0</v>
      </c>
      <c r="E9" s="35"/>
      <c r="F9" s="44"/>
      <c r="G9" s="62"/>
      <c r="H9" s="45"/>
    </row>
    <row r="10" spans="2:8">
      <c r="B10" s="42"/>
      <c r="C10" s="34"/>
      <c r="D10" s="43">
        <f t="shared" ref="D10:D20" si="0">SUM(F10:H10)</f>
        <v>0</v>
      </c>
      <c r="E10" s="35"/>
      <c r="F10" s="46"/>
      <c r="G10" s="63"/>
      <c r="H10" s="47"/>
    </row>
    <row r="11" spans="2:8">
      <c r="B11" s="48"/>
      <c r="C11" s="34"/>
      <c r="D11" s="43">
        <f t="shared" si="0"/>
        <v>0</v>
      </c>
      <c r="E11" s="35"/>
      <c r="F11" s="46"/>
      <c r="G11" s="63"/>
      <c r="H11" s="47"/>
    </row>
    <row r="12" spans="2:8">
      <c r="B12" s="48"/>
      <c r="C12" s="34"/>
      <c r="D12" s="43">
        <v>0</v>
      </c>
      <c r="E12" s="35"/>
      <c r="F12" s="46"/>
      <c r="G12" s="63"/>
      <c r="H12" s="47"/>
    </row>
    <row r="13" spans="2:8">
      <c r="B13" s="48"/>
      <c r="C13" s="34"/>
      <c r="D13" s="43">
        <f t="shared" si="0"/>
        <v>0</v>
      </c>
      <c r="E13" s="35"/>
      <c r="F13" s="46"/>
      <c r="G13" s="63"/>
      <c r="H13" s="47"/>
    </row>
    <row r="14" spans="2:8">
      <c r="B14" s="48"/>
      <c r="C14" s="34"/>
      <c r="D14" s="43">
        <f t="shared" si="0"/>
        <v>0</v>
      </c>
      <c r="E14" s="35"/>
      <c r="F14" s="46"/>
      <c r="G14" s="63"/>
      <c r="H14" s="47"/>
    </row>
    <row r="15" spans="2:8">
      <c r="B15" s="48"/>
      <c r="C15" s="34"/>
      <c r="D15" s="43">
        <f t="shared" si="0"/>
        <v>0</v>
      </c>
      <c r="E15" s="35"/>
      <c r="F15" s="46"/>
      <c r="G15" s="63"/>
      <c r="H15" s="47"/>
    </row>
    <row r="16" spans="2:8">
      <c r="B16" s="48"/>
      <c r="C16" s="34"/>
      <c r="D16" s="43">
        <f t="shared" si="0"/>
        <v>0</v>
      </c>
      <c r="E16" s="35"/>
      <c r="F16" s="46"/>
      <c r="G16" s="63"/>
      <c r="H16" s="47"/>
    </row>
    <row r="17" spans="2:8">
      <c r="B17" s="48"/>
      <c r="C17" s="34"/>
      <c r="D17" s="43">
        <f t="shared" si="0"/>
        <v>0</v>
      </c>
      <c r="E17" s="35"/>
      <c r="F17" s="46"/>
      <c r="G17" s="63"/>
      <c r="H17" s="47"/>
    </row>
    <row r="18" spans="2:8">
      <c r="B18" s="48"/>
      <c r="C18" s="34"/>
      <c r="D18" s="43">
        <f t="shared" si="0"/>
        <v>0</v>
      </c>
      <c r="E18" s="35"/>
      <c r="F18" s="46"/>
      <c r="G18" s="63"/>
      <c r="H18" s="47"/>
    </row>
    <row r="19" spans="2:8">
      <c r="B19" s="48"/>
      <c r="C19" s="34"/>
      <c r="D19" s="43">
        <f t="shared" si="0"/>
        <v>0</v>
      </c>
      <c r="E19" s="35"/>
      <c r="F19" s="46"/>
      <c r="G19" s="63"/>
      <c r="H19" s="47"/>
    </row>
    <row r="20" spans="2:8">
      <c r="B20" s="48"/>
      <c r="C20" s="34"/>
      <c r="D20" s="43">
        <f t="shared" si="0"/>
        <v>0</v>
      </c>
      <c r="E20" s="35"/>
      <c r="F20" s="46"/>
      <c r="G20" s="63"/>
      <c r="H20" s="47"/>
    </row>
    <row r="21" spans="2:8">
      <c r="B21" s="49" t="s">
        <v>36</v>
      </c>
      <c r="C21" s="34"/>
      <c r="D21" s="50">
        <f>SUM(D8:D20)</f>
        <v>0</v>
      </c>
      <c r="E21" s="35"/>
      <c r="F21" s="57">
        <f t="shared" ref="F21:H21" si="1">SUM(F11:F20)</f>
        <v>0</v>
      </c>
      <c r="G21" s="57">
        <f t="shared" si="1"/>
        <v>0</v>
      </c>
      <c r="H21" s="57">
        <f t="shared" si="1"/>
        <v>0</v>
      </c>
    </row>
    <row r="22" spans="2:8" ht="14.65" thickBot="1">
      <c r="B22" s="53"/>
      <c r="C22" s="34"/>
      <c r="D22" s="54"/>
      <c r="E22" s="35"/>
      <c r="F22" s="41"/>
      <c r="G22" s="41"/>
      <c r="H22" s="41"/>
    </row>
    <row r="23" spans="2:8" ht="14.65" thickBot="1">
      <c r="B23" s="66" t="s">
        <v>37</v>
      </c>
      <c r="C23" s="34"/>
      <c r="D23" s="55"/>
      <c r="E23" s="56"/>
      <c r="F23" s="35"/>
      <c r="G23" s="35"/>
      <c r="H23" s="35"/>
    </row>
    <row r="24" spans="2:8" ht="14.45" customHeight="1">
      <c r="B24" s="42"/>
      <c r="C24" s="34"/>
      <c r="D24" s="43">
        <v>0</v>
      </c>
      <c r="E24" s="35"/>
      <c r="F24" s="44"/>
      <c r="G24" s="62"/>
      <c r="H24" s="45"/>
    </row>
    <row r="25" spans="2:8" ht="14.45" customHeight="1">
      <c r="B25" s="48"/>
      <c r="C25" s="34"/>
      <c r="D25" s="43">
        <f t="shared" ref="D25:D33" si="2">SUM(F25:H25)</f>
        <v>0</v>
      </c>
      <c r="E25" s="35"/>
      <c r="F25" s="46"/>
      <c r="G25" s="63"/>
      <c r="H25" s="47"/>
    </row>
    <row r="26" spans="2:8" ht="14.45" customHeight="1">
      <c r="B26" s="48"/>
      <c r="C26" s="34"/>
      <c r="D26" s="43">
        <f t="shared" si="2"/>
        <v>0</v>
      </c>
      <c r="E26" s="35"/>
      <c r="F26" s="46"/>
      <c r="G26" s="63"/>
      <c r="H26" s="47"/>
    </row>
    <row r="27" spans="2:8" ht="14.45" customHeight="1">
      <c r="B27" s="48"/>
      <c r="C27" s="34"/>
      <c r="D27" s="43">
        <f t="shared" si="2"/>
        <v>0</v>
      </c>
      <c r="E27" s="35"/>
      <c r="F27" s="46"/>
      <c r="G27" s="63"/>
      <c r="H27" s="47"/>
    </row>
    <row r="28" spans="2:8" ht="14.45" customHeight="1">
      <c r="B28" s="48"/>
      <c r="C28" s="34"/>
      <c r="D28" s="43">
        <f t="shared" si="2"/>
        <v>0</v>
      </c>
      <c r="E28" s="35"/>
      <c r="F28" s="46"/>
      <c r="G28" s="63"/>
      <c r="H28" s="47"/>
    </row>
    <row r="29" spans="2:8" ht="14.45" customHeight="1">
      <c r="B29" s="48"/>
      <c r="C29" s="34"/>
      <c r="D29" s="43">
        <f t="shared" si="2"/>
        <v>0</v>
      </c>
      <c r="E29" s="35"/>
      <c r="F29" s="46"/>
      <c r="G29" s="63"/>
      <c r="H29" s="47"/>
    </row>
    <row r="30" spans="2:8" ht="14.45" customHeight="1">
      <c r="B30" s="48"/>
      <c r="C30" s="34"/>
      <c r="D30" s="43">
        <f t="shared" si="2"/>
        <v>0</v>
      </c>
      <c r="E30" s="35"/>
      <c r="F30" s="46"/>
      <c r="G30" s="63"/>
      <c r="H30" s="47"/>
    </row>
    <row r="31" spans="2:8" ht="14.45" customHeight="1">
      <c r="B31" s="48"/>
      <c r="C31" s="34"/>
      <c r="D31" s="43">
        <f t="shared" si="2"/>
        <v>0</v>
      </c>
      <c r="E31" s="35"/>
      <c r="F31" s="46"/>
      <c r="G31" s="63"/>
      <c r="H31" s="47"/>
    </row>
    <row r="32" spans="2:8" ht="14.45" customHeight="1">
      <c r="B32" s="48"/>
      <c r="C32" s="34"/>
      <c r="D32" s="43">
        <f t="shared" si="2"/>
        <v>0</v>
      </c>
      <c r="E32" s="35"/>
      <c r="F32" s="46"/>
      <c r="G32" s="63"/>
      <c r="H32" s="47"/>
    </row>
    <row r="33" spans="2:13" ht="14.45" customHeight="1">
      <c r="B33" s="48"/>
      <c r="C33" s="34"/>
      <c r="D33" s="43">
        <f t="shared" si="2"/>
        <v>0</v>
      </c>
      <c r="E33" s="35"/>
      <c r="F33" s="46"/>
      <c r="G33" s="63"/>
      <c r="H33" s="47"/>
    </row>
    <row r="34" spans="2:13" ht="14.45" customHeight="1">
      <c r="B34" s="49" t="s">
        <v>38</v>
      </c>
      <c r="C34" s="34"/>
      <c r="D34" s="57">
        <f>SUM(D24:D33)</f>
        <v>0</v>
      </c>
      <c r="E34" s="35"/>
      <c r="F34" s="57">
        <f>SUM(F24:F33)</f>
        <v>0</v>
      </c>
      <c r="G34" s="57">
        <f t="shared" ref="G34:H34" si="3">SUM(G24:G33)</f>
        <v>0</v>
      </c>
      <c r="H34" s="57">
        <f t="shared" si="3"/>
        <v>0</v>
      </c>
    </row>
    <row r="35" spans="2:13" ht="14.45" customHeight="1">
      <c r="B35" s="49"/>
      <c r="C35" s="34"/>
      <c r="D35" s="57"/>
      <c r="E35" s="35"/>
      <c r="F35" s="67"/>
      <c r="G35" s="68"/>
      <c r="H35" s="68"/>
    </row>
    <row r="36" spans="2:13" ht="14.45" customHeight="1">
      <c r="B36" s="49" t="s">
        <v>39</v>
      </c>
      <c r="C36" s="34"/>
      <c r="D36" s="57">
        <f>D34+D21</f>
        <v>0</v>
      </c>
      <c r="E36" s="35"/>
      <c r="F36" s="57">
        <f>F34+F21</f>
        <v>0</v>
      </c>
      <c r="G36" s="57">
        <f t="shared" ref="G36:H36" si="4">G34+G21</f>
        <v>0</v>
      </c>
      <c r="H36" s="57">
        <f t="shared" si="4"/>
        <v>0</v>
      </c>
    </row>
    <row r="37" spans="2:13">
      <c r="B37" s="49" t="s">
        <v>40</v>
      </c>
      <c r="C37" s="34"/>
      <c r="D37" s="57">
        <f>SUM(F37:H37)</f>
        <v>0</v>
      </c>
      <c r="E37" s="35"/>
      <c r="F37" s="51"/>
      <c r="G37" s="64"/>
      <c r="H37" s="52"/>
      <c r="L37" s="70" t="s">
        <v>41</v>
      </c>
      <c r="M37" s="69" t="str">
        <f>IF(D37&gt;(0.15*D36),"INDIRECT COSTS TOO HIGH","No")</f>
        <v>No</v>
      </c>
    </row>
    <row r="38" spans="2:13">
      <c r="B38" s="35"/>
      <c r="C38" s="34"/>
      <c r="D38" s="55"/>
      <c r="E38" s="35"/>
      <c r="F38" s="56"/>
      <c r="G38" s="56"/>
      <c r="H38" s="56"/>
    </row>
  </sheetData>
  <mergeCells count="3">
    <mergeCell ref="B2:B3"/>
    <mergeCell ref="D2:H3"/>
    <mergeCell ref="F6:H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A677C-4D6B-497F-BD7B-746A8DE0B5F8}">
  <dimension ref="B2:C32"/>
  <sheetViews>
    <sheetView workbookViewId="0">
      <selection activeCell="F24" sqref="F24"/>
    </sheetView>
  </sheetViews>
  <sheetFormatPr defaultColWidth="9.140625" defaultRowHeight="14.25"/>
  <cols>
    <col min="1" max="2" width="9.140625" style="25"/>
    <col min="3" max="3" width="78.42578125" style="25" customWidth="1"/>
    <col min="4" max="16384" width="9.140625" style="25"/>
  </cols>
  <sheetData>
    <row r="2" spans="2:3">
      <c r="B2" s="58" t="s">
        <v>42</v>
      </c>
      <c r="C2" s="58" t="s">
        <v>43</v>
      </c>
    </row>
    <row r="3" spans="2:3">
      <c r="B3" s="59">
        <v>1</v>
      </c>
      <c r="C3" s="60"/>
    </row>
    <row r="4" spans="2:3">
      <c r="B4" s="59">
        <v>2</v>
      </c>
      <c r="C4" s="60"/>
    </row>
    <row r="5" spans="2:3">
      <c r="B5" s="59">
        <v>3</v>
      </c>
      <c r="C5" s="60"/>
    </row>
    <row r="6" spans="2:3">
      <c r="B6" s="59">
        <v>4</v>
      </c>
      <c r="C6" s="60"/>
    </row>
    <row r="7" spans="2:3">
      <c r="B7" s="59">
        <v>5</v>
      </c>
      <c r="C7" s="60"/>
    </row>
    <row r="8" spans="2:3">
      <c r="B8" s="59">
        <v>6</v>
      </c>
      <c r="C8" s="60"/>
    </row>
    <row r="9" spans="2:3">
      <c r="B9" s="59">
        <v>7</v>
      </c>
      <c r="C9" s="60"/>
    </row>
    <row r="10" spans="2:3">
      <c r="B10" s="59">
        <v>8</v>
      </c>
      <c r="C10" s="60"/>
    </row>
    <row r="11" spans="2:3">
      <c r="B11" s="59">
        <v>9</v>
      </c>
      <c r="C11" s="60"/>
    </row>
    <row r="12" spans="2:3">
      <c r="B12" s="59">
        <v>10</v>
      </c>
      <c r="C12" s="60"/>
    </row>
    <row r="13" spans="2:3">
      <c r="B13" s="59">
        <v>11</v>
      </c>
      <c r="C13" s="60"/>
    </row>
    <row r="14" spans="2:3">
      <c r="B14" s="59">
        <v>12</v>
      </c>
      <c r="C14" s="60"/>
    </row>
    <row r="15" spans="2:3">
      <c r="B15" s="59">
        <v>13</v>
      </c>
      <c r="C15" s="60"/>
    </row>
    <row r="16" spans="2:3">
      <c r="B16" s="59">
        <v>14</v>
      </c>
      <c r="C16" s="60"/>
    </row>
    <row r="17" spans="2:3">
      <c r="B17" s="59">
        <v>15</v>
      </c>
      <c r="C17" s="60"/>
    </row>
    <row r="18" spans="2:3">
      <c r="B18" s="59">
        <v>16</v>
      </c>
      <c r="C18" s="60"/>
    </row>
    <row r="19" spans="2:3">
      <c r="B19" s="59">
        <v>17</v>
      </c>
      <c r="C19" s="60"/>
    </row>
    <row r="20" spans="2:3">
      <c r="B20" s="59">
        <v>18</v>
      </c>
      <c r="C20" s="60"/>
    </row>
    <row r="21" spans="2:3">
      <c r="B21" s="59">
        <v>19</v>
      </c>
      <c r="C21" s="60"/>
    </row>
    <row r="22" spans="2:3">
      <c r="B22" s="59">
        <v>20</v>
      </c>
      <c r="C22" s="60"/>
    </row>
    <row r="23" spans="2:3">
      <c r="B23" s="59">
        <v>21</v>
      </c>
      <c r="C23" s="60"/>
    </row>
    <row r="24" spans="2:3">
      <c r="B24" s="59">
        <v>22</v>
      </c>
      <c r="C24" s="60"/>
    </row>
    <row r="25" spans="2:3">
      <c r="B25" s="59">
        <v>23</v>
      </c>
      <c r="C25" s="60"/>
    </row>
    <row r="26" spans="2:3">
      <c r="B26" s="59">
        <v>24</v>
      </c>
      <c r="C26" s="60"/>
    </row>
    <row r="27" spans="2:3">
      <c r="B27" s="59">
        <v>25</v>
      </c>
      <c r="C27" s="60"/>
    </row>
    <row r="28" spans="2:3">
      <c r="B28" s="59">
        <v>26</v>
      </c>
      <c r="C28" s="60"/>
    </row>
    <row r="29" spans="2:3">
      <c r="B29" s="59">
        <v>27</v>
      </c>
      <c r="C29" s="60"/>
    </row>
    <row r="30" spans="2:3">
      <c r="B30" s="59">
        <v>28</v>
      </c>
      <c r="C30" s="60"/>
    </row>
    <row r="31" spans="2:3">
      <c r="B31" s="59">
        <v>29</v>
      </c>
      <c r="C31" s="60"/>
    </row>
    <row r="32" spans="2:3">
      <c r="B32" s="59">
        <v>30</v>
      </c>
      <c r="C32" s="6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E09A0-65FA-4CF5-A624-AF8428C76ED8}">
  <dimension ref="A1:X43"/>
  <sheetViews>
    <sheetView topLeftCell="A37" zoomScale="55" workbookViewId="0">
      <selection activeCell="A25" sqref="A25"/>
    </sheetView>
  </sheetViews>
  <sheetFormatPr defaultColWidth="8.85546875" defaultRowHeight="15.75"/>
  <cols>
    <col min="1" max="1" width="91.5703125" style="2" customWidth="1"/>
    <col min="2" max="2" width="42.42578125" style="2" customWidth="1"/>
    <col min="3" max="7" width="13.5703125" style="10" customWidth="1"/>
    <col min="8" max="8" width="14.5703125" style="10" bestFit="1" customWidth="1"/>
    <col min="9" max="17" width="13.5703125" style="10" customWidth="1"/>
    <col min="18" max="18" width="14.5703125" style="10" bestFit="1" customWidth="1"/>
    <col min="19" max="24" width="13.5703125" style="10" customWidth="1"/>
    <col min="25" max="16384" width="8.85546875" style="2"/>
  </cols>
  <sheetData>
    <row r="1" spans="1:24" ht="13.5" customHeight="1">
      <c r="A1" s="1" t="s">
        <v>44</v>
      </c>
      <c r="B1" s="1"/>
      <c r="C1" s="7" t="str">
        <f>IF((COUNTA(A11:A15,A18:A22,A25:A29,A32:A36)&lt;&gt;0),"Complete","Incomplete")</f>
        <v>Incomplete</v>
      </c>
    </row>
    <row r="2" spans="1:24">
      <c r="A2" s="9"/>
      <c r="B2" s="9"/>
    </row>
    <row r="3" spans="1:24">
      <c r="A3" s="9" t="s">
        <v>45</v>
      </c>
      <c r="B3" s="9"/>
    </row>
    <row r="4" spans="1:24" s="10" customFormat="1" ht="30.75" customHeight="1">
      <c r="A4" s="119" t="s">
        <v>46</v>
      </c>
      <c r="B4" s="88"/>
      <c r="C4" s="121" t="s">
        <v>47</v>
      </c>
      <c r="D4" s="121"/>
      <c r="E4" s="121"/>
      <c r="F4" s="121"/>
      <c r="G4" s="121"/>
      <c r="H4" s="121"/>
      <c r="I4" s="121" t="s">
        <v>48</v>
      </c>
      <c r="J4" s="121"/>
      <c r="K4" s="121"/>
      <c r="L4" s="121"/>
      <c r="M4" s="121"/>
      <c r="N4" s="121"/>
      <c r="O4" s="121"/>
      <c r="P4" s="121"/>
      <c r="Q4" s="121"/>
      <c r="R4" s="121"/>
      <c r="S4" s="112" t="s">
        <v>49</v>
      </c>
      <c r="T4" s="113"/>
      <c r="U4" s="113"/>
      <c r="V4" s="113"/>
      <c r="W4" s="113"/>
      <c r="X4" s="113"/>
    </row>
    <row r="5" spans="1:24" s="10" customFormat="1" ht="30.75" customHeight="1">
      <c r="A5" s="120"/>
      <c r="B5" s="65" t="s">
        <v>50</v>
      </c>
      <c r="C5" s="112" t="s">
        <v>51</v>
      </c>
      <c r="D5" s="113"/>
      <c r="E5" s="112" t="s">
        <v>52</v>
      </c>
      <c r="F5" s="113"/>
      <c r="G5" s="114"/>
      <c r="H5" s="87" t="s">
        <v>53</v>
      </c>
      <c r="I5" s="112" t="s">
        <v>51</v>
      </c>
      <c r="J5" s="113"/>
      <c r="K5" s="114"/>
      <c r="L5" s="112" t="s">
        <v>52</v>
      </c>
      <c r="M5" s="113"/>
      <c r="N5" s="114"/>
      <c r="O5" s="112" t="s">
        <v>54</v>
      </c>
      <c r="P5" s="113"/>
      <c r="Q5" s="114"/>
      <c r="R5" s="89" t="s">
        <v>53</v>
      </c>
      <c r="S5" s="112" t="s">
        <v>51</v>
      </c>
      <c r="T5" s="113"/>
      <c r="U5" s="114"/>
      <c r="V5" s="112" t="s">
        <v>52</v>
      </c>
      <c r="W5" s="113"/>
      <c r="X5" s="114"/>
    </row>
    <row r="6" spans="1:24" s="10" customFormat="1" ht="70.900000000000006" customHeight="1">
      <c r="A6" s="11" t="s">
        <v>55</v>
      </c>
      <c r="B6" s="11" t="s">
        <v>56</v>
      </c>
      <c r="C6" s="12" t="s">
        <v>57</v>
      </c>
      <c r="D6" s="12" t="s">
        <v>58</v>
      </c>
      <c r="E6" s="12" t="s">
        <v>59</v>
      </c>
      <c r="F6" s="12" t="s">
        <v>60</v>
      </c>
      <c r="G6" s="12" t="s">
        <v>61</v>
      </c>
      <c r="H6" s="12" t="s">
        <v>62</v>
      </c>
      <c r="I6" s="12" t="s">
        <v>63</v>
      </c>
      <c r="J6" s="12" t="s">
        <v>64</v>
      </c>
      <c r="K6" s="12" t="s">
        <v>65</v>
      </c>
      <c r="L6" s="12" t="s">
        <v>66</v>
      </c>
      <c r="M6" s="12" t="s">
        <v>67</v>
      </c>
      <c r="N6" s="12" t="s">
        <v>68</v>
      </c>
      <c r="O6" s="12" t="s">
        <v>69</v>
      </c>
      <c r="P6" s="12" t="s">
        <v>70</v>
      </c>
      <c r="Q6" s="12" t="s">
        <v>71</v>
      </c>
      <c r="R6" s="12" t="s">
        <v>72</v>
      </c>
      <c r="S6" s="12" t="s">
        <v>73</v>
      </c>
      <c r="T6" s="12" t="s">
        <v>74</v>
      </c>
      <c r="U6" s="12" t="s">
        <v>75</v>
      </c>
      <c r="V6" s="12" t="s">
        <v>76</v>
      </c>
      <c r="W6" s="12" t="s">
        <v>77</v>
      </c>
      <c r="X6" s="12" t="s">
        <v>68</v>
      </c>
    </row>
    <row r="7" spans="1:24" s="10" customFormat="1">
      <c r="A7" s="117" t="s">
        <v>78</v>
      </c>
      <c r="B7" s="118"/>
      <c r="C7" s="118"/>
      <c r="D7" s="118"/>
      <c r="E7" s="118"/>
      <c r="F7" s="118"/>
      <c r="G7" s="118"/>
      <c r="H7" s="118"/>
      <c r="I7" s="118"/>
      <c r="J7" s="118"/>
      <c r="K7" s="118"/>
      <c r="L7" s="118"/>
      <c r="M7" s="118"/>
      <c r="N7" s="118"/>
      <c r="O7" s="118"/>
      <c r="P7" s="118"/>
      <c r="Q7" s="118"/>
      <c r="R7" s="118"/>
      <c r="S7" s="118"/>
      <c r="T7" s="118"/>
      <c r="U7" s="118"/>
      <c r="V7" s="118"/>
      <c r="W7" s="118"/>
      <c r="X7" s="118"/>
    </row>
    <row r="8" spans="1:24" s="10" customFormat="1">
      <c r="A8" s="13" t="s">
        <v>79</v>
      </c>
      <c r="B8" s="13"/>
      <c r="C8" s="14"/>
      <c r="D8" s="13"/>
      <c r="E8" s="15"/>
      <c r="F8" s="15"/>
      <c r="G8" s="15"/>
      <c r="H8" s="15"/>
      <c r="I8" s="15"/>
      <c r="J8" s="15"/>
      <c r="K8" s="15"/>
      <c r="L8" s="15"/>
      <c r="M8" s="15"/>
      <c r="N8" s="15"/>
      <c r="O8" s="15"/>
      <c r="P8" s="15"/>
      <c r="Q8" s="15"/>
      <c r="R8" s="15"/>
      <c r="S8" s="15"/>
      <c r="T8" s="15"/>
      <c r="U8" s="15"/>
      <c r="V8" s="15"/>
      <c r="W8" s="15"/>
      <c r="X8" s="15"/>
    </row>
    <row r="9" spans="1:24" s="10" customFormat="1">
      <c r="A9" s="13" t="s">
        <v>80</v>
      </c>
      <c r="B9" s="13"/>
      <c r="C9" s="14"/>
      <c r="D9" s="13"/>
      <c r="E9" s="15"/>
      <c r="F9" s="15"/>
      <c r="G9" s="15"/>
      <c r="H9" s="15"/>
      <c r="I9" s="15"/>
      <c r="J9" s="15"/>
      <c r="K9" s="15"/>
      <c r="L9" s="15"/>
      <c r="M9" s="15"/>
      <c r="N9" s="15"/>
      <c r="O9" s="15"/>
      <c r="P9" s="15"/>
      <c r="Q9" s="15"/>
      <c r="R9" s="15"/>
      <c r="S9" s="15"/>
      <c r="T9" s="15"/>
      <c r="U9" s="15"/>
      <c r="V9" s="15"/>
      <c r="W9" s="15"/>
      <c r="X9" s="15"/>
    </row>
    <row r="10" spans="1:24" s="10" customFormat="1">
      <c r="A10" s="13" t="s">
        <v>81</v>
      </c>
      <c r="B10" s="13"/>
      <c r="C10" s="15"/>
      <c r="D10" s="14"/>
      <c r="E10" s="15"/>
      <c r="F10" s="15"/>
      <c r="G10" s="15"/>
      <c r="H10" s="15"/>
      <c r="I10" s="15"/>
      <c r="J10" s="15"/>
      <c r="K10" s="15"/>
      <c r="L10" s="15"/>
      <c r="M10" s="15"/>
      <c r="N10" s="15"/>
      <c r="O10" s="15"/>
      <c r="P10" s="15"/>
      <c r="Q10" s="15"/>
      <c r="R10" s="15"/>
      <c r="S10" s="15"/>
      <c r="T10" s="15"/>
      <c r="U10" s="15"/>
      <c r="V10" s="15"/>
      <c r="W10" s="15"/>
      <c r="X10" s="15"/>
    </row>
    <row r="11" spans="1:24" s="10" customFormat="1">
      <c r="A11" s="15"/>
      <c r="B11" s="15"/>
      <c r="C11" s="15"/>
      <c r="D11" s="15"/>
      <c r="E11" s="15"/>
      <c r="F11" s="15"/>
      <c r="G11" s="15"/>
      <c r="H11" s="15"/>
      <c r="I11" s="15"/>
      <c r="J11" s="15"/>
      <c r="K11" s="15"/>
      <c r="L11" s="15"/>
      <c r="M11" s="15"/>
      <c r="N11" s="15"/>
      <c r="O11" s="15"/>
      <c r="P11" s="15"/>
      <c r="Q11" s="15"/>
      <c r="R11" s="15"/>
      <c r="S11" s="15"/>
      <c r="T11" s="15"/>
      <c r="U11" s="15"/>
      <c r="V11" s="15"/>
      <c r="W11" s="15"/>
      <c r="X11" s="15"/>
    </row>
    <row r="12" spans="1:24" s="10" customFormat="1">
      <c r="A12" s="15"/>
      <c r="B12" s="15"/>
      <c r="C12" s="15"/>
      <c r="D12" s="15"/>
      <c r="E12" s="15"/>
      <c r="F12" s="15"/>
      <c r="G12" s="15"/>
      <c r="H12" s="15"/>
      <c r="I12" s="15"/>
      <c r="J12" s="15"/>
      <c r="K12" s="15"/>
      <c r="L12" s="15"/>
      <c r="M12" s="15"/>
      <c r="N12" s="15"/>
      <c r="O12" s="15"/>
      <c r="P12" s="15"/>
      <c r="Q12" s="15"/>
      <c r="R12" s="15"/>
      <c r="S12" s="15"/>
      <c r="T12" s="15"/>
      <c r="U12" s="15"/>
      <c r="V12" s="15"/>
      <c r="W12" s="15"/>
      <c r="X12" s="15"/>
    </row>
    <row r="13" spans="1:24" s="10" customFormat="1">
      <c r="A13" s="15"/>
      <c r="B13" s="15"/>
      <c r="C13" s="15"/>
      <c r="D13" s="15"/>
      <c r="E13" s="15"/>
      <c r="F13" s="15"/>
      <c r="G13" s="15"/>
      <c r="H13" s="15"/>
      <c r="I13" s="15"/>
      <c r="J13" s="15"/>
      <c r="K13" s="15"/>
      <c r="L13" s="15"/>
      <c r="M13" s="15"/>
      <c r="N13" s="15"/>
      <c r="O13" s="15"/>
      <c r="P13" s="15"/>
      <c r="Q13" s="15"/>
      <c r="R13" s="15"/>
      <c r="S13" s="15"/>
      <c r="T13" s="15"/>
      <c r="U13" s="15"/>
      <c r="V13" s="15"/>
      <c r="W13" s="15"/>
      <c r="X13" s="15"/>
    </row>
    <row r="14" spans="1:24" s="10" customFormat="1">
      <c r="A14" s="15"/>
      <c r="B14" s="15"/>
      <c r="C14" s="15"/>
      <c r="D14" s="15"/>
      <c r="E14" s="15"/>
      <c r="F14" s="15"/>
      <c r="G14" s="15"/>
      <c r="H14" s="15"/>
      <c r="I14" s="15"/>
      <c r="J14" s="15"/>
      <c r="K14" s="15"/>
      <c r="L14" s="15"/>
      <c r="M14" s="15"/>
      <c r="N14" s="15"/>
      <c r="O14" s="15"/>
      <c r="P14" s="15"/>
      <c r="Q14" s="15"/>
      <c r="R14" s="15"/>
      <c r="S14" s="15"/>
      <c r="T14" s="15"/>
      <c r="U14" s="15"/>
      <c r="V14" s="15"/>
      <c r="W14" s="15"/>
      <c r="X14" s="15"/>
    </row>
    <row r="15" spans="1:24" s="10" customFormat="1">
      <c r="A15" s="15"/>
      <c r="B15" s="15"/>
      <c r="C15" s="15"/>
      <c r="D15" s="15"/>
      <c r="E15" s="15"/>
      <c r="F15" s="15"/>
      <c r="G15" s="15"/>
      <c r="H15" s="15"/>
      <c r="I15" s="15"/>
      <c r="J15" s="15"/>
      <c r="K15" s="15"/>
      <c r="L15" s="15"/>
      <c r="M15" s="15"/>
      <c r="N15" s="15"/>
      <c r="O15" s="15"/>
      <c r="P15" s="15"/>
      <c r="Q15" s="15"/>
      <c r="R15" s="15"/>
      <c r="S15" s="15"/>
      <c r="T15" s="15"/>
      <c r="U15" s="15"/>
      <c r="V15" s="15"/>
      <c r="W15" s="15"/>
      <c r="X15" s="15"/>
    </row>
    <row r="16" spans="1:24" s="10" customFormat="1">
      <c r="A16" s="117" t="s">
        <v>82</v>
      </c>
      <c r="B16" s="118"/>
      <c r="C16" s="118"/>
      <c r="D16" s="118"/>
      <c r="E16" s="118"/>
      <c r="F16" s="118"/>
      <c r="G16" s="118"/>
      <c r="H16" s="118"/>
      <c r="I16" s="118"/>
      <c r="J16" s="118"/>
      <c r="K16" s="118"/>
      <c r="L16" s="118"/>
      <c r="M16" s="118"/>
      <c r="N16" s="118"/>
      <c r="O16" s="118"/>
      <c r="P16" s="118"/>
      <c r="Q16" s="118"/>
      <c r="R16" s="118"/>
      <c r="S16" s="118"/>
      <c r="T16" s="118"/>
      <c r="U16" s="118"/>
      <c r="V16" s="118"/>
      <c r="W16" s="118"/>
      <c r="X16" s="118"/>
    </row>
    <row r="17" spans="1:24" s="10" customFormat="1">
      <c r="A17" s="16" t="s">
        <v>83</v>
      </c>
      <c r="B17" s="16"/>
      <c r="C17" s="17"/>
      <c r="D17" s="14"/>
      <c r="E17" s="17"/>
      <c r="F17" s="17"/>
      <c r="G17" s="17"/>
      <c r="H17" s="17"/>
      <c r="I17" s="17"/>
      <c r="J17" s="17"/>
      <c r="K17" s="17"/>
      <c r="L17" s="17"/>
      <c r="M17" s="17"/>
      <c r="N17" s="17"/>
      <c r="O17" s="17"/>
      <c r="P17" s="17"/>
      <c r="Q17" s="17"/>
      <c r="R17" s="17"/>
      <c r="S17" s="17"/>
      <c r="T17" s="17"/>
      <c r="U17" s="17"/>
      <c r="V17" s="17"/>
      <c r="W17" s="17"/>
      <c r="X17" s="17"/>
    </row>
    <row r="18" spans="1:24" s="10" customFormat="1">
      <c r="A18" s="15"/>
      <c r="B18" s="15"/>
      <c r="C18" s="15"/>
      <c r="D18" s="15"/>
      <c r="E18" s="15"/>
      <c r="F18" s="15"/>
      <c r="G18" s="15"/>
      <c r="H18" s="15"/>
      <c r="I18" s="15"/>
      <c r="J18" s="15"/>
      <c r="K18" s="15"/>
      <c r="L18" s="15"/>
      <c r="M18" s="15"/>
      <c r="N18" s="15"/>
      <c r="O18" s="15"/>
      <c r="P18" s="15"/>
      <c r="Q18" s="15"/>
      <c r="R18" s="15"/>
      <c r="S18" s="15"/>
      <c r="T18" s="15"/>
      <c r="U18" s="15"/>
      <c r="V18" s="15"/>
      <c r="W18" s="15"/>
      <c r="X18" s="15"/>
    </row>
    <row r="19" spans="1:24" s="10" customFormat="1">
      <c r="A19" s="15"/>
      <c r="B19" s="15"/>
      <c r="C19" s="15"/>
      <c r="D19" s="15"/>
      <c r="E19" s="15"/>
      <c r="F19" s="15"/>
      <c r="G19" s="15"/>
      <c r="H19" s="15"/>
      <c r="I19" s="15"/>
      <c r="J19" s="15"/>
      <c r="K19" s="15"/>
      <c r="L19" s="15"/>
      <c r="M19" s="15"/>
      <c r="N19" s="15"/>
      <c r="O19" s="15"/>
      <c r="P19" s="15"/>
      <c r="Q19" s="15"/>
      <c r="R19" s="15"/>
      <c r="S19" s="15"/>
      <c r="T19" s="15"/>
      <c r="U19" s="15"/>
      <c r="V19" s="15"/>
      <c r="W19" s="15"/>
      <c r="X19" s="15"/>
    </row>
    <row r="20" spans="1:24" s="10" customFormat="1">
      <c r="A20" s="15"/>
      <c r="B20" s="15"/>
      <c r="C20" s="15"/>
      <c r="D20" s="15"/>
      <c r="E20" s="15"/>
      <c r="F20" s="15"/>
      <c r="G20" s="15"/>
      <c r="H20" s="15"/>
      <c r="I20" s="15"/>
      <c r="J20" s="15"/>
      <c r="K20" s="15"/>
      <c r="L20" s="15"/>
      <c r="M20" s="15"/>
      <c r="N20" s="15"/>
      <c r="O20" s="15"/>
      <c r="P20" s="15"/>
      <c r="Q20" s="15"/>
      <c r="R20" s="15"/>
      <c r="S20" s="15"/>
      <c r="T20" s="15"/>
      <c r="U20" s="15"/>
      <c r="V20" s="15"/>
      <c r="W20" s="15"/>
      <c r="X20" s="15"/>
    </row>
    <row r="21" spans="1:24" s="10" customFormat="1">
      <c r="A21" s="15"/>
      <c r="B21" s="15"/>
      <c r="C21" s="15"/>
      <c r="D21" s="15"/>
      <c r="E21" s="15"/>
      <c r="F21" s="15"/>
      <c r="G21" s="15"/>
      <c r="H21" s="15"/>
      <c r="I21" s="15"/>
      <c r="J21" s="15"/>
      <c r="K21" s="15"/>
      <c r="L21" s="15"/>
      <c r="M21" s="15"/>
      <c r="N21" s="15"/>
      <c r="O21" s="15"/>
      <c r="P21" s="15"/>
      <c r="Q21" s="15"/>
      <c r="R21" s="15"/>
      <c r="S21" s="15"/>
      <c r="T21" s="15"/>
      <c r="U21" s="15"/>
      <c r="V21" s="15"/>
      <c r="W21" s="15"/>
      <c r="X21" s="15"/>
    </row>
    <row r="22" spans="1:24" s="10" customFormat="1">
      <c r="A22" s="15"/>
      <c r="B22" s="15"/>
      <c r="C22" s="15"/>
      <c r="D22" s="15"/>
      <c r="E22" s="15"/>
      <c r="F22" s="15"/>
      <c r="G22" s="15"/>
      <c r="H22" s="15"/>
      <c r="I22" s="15"/>
      <c r="J22" s="15"/>
      <c r="K22" s="15"/>
      <c r="L22" s="15"/>
      <c r="M22" s="15"/>
      <c r="N22" s="15"/>
      <c r="O22" s="15"/>
      <c r="P22" s="15"/>
      <c r="Q22" s="15"/>
      <c r="R22" s="15"/>
      <c r="S22" s="15"/>
      <c r="T22" s="15"/>
      <c r="U22" s="15"/>
      <c r="V22" s="15"/>
      <c r="W22" s="15"/>
      <c r="X22" s="15"/>
    </row>
    <row r="23" spans="1:24" s="10" customFormat="1">
      <c r="A23" s="117" t="s">
        <v>84</v>
      </c>
      <c r="B23" s="118"/>
      <c r="C23" s="118"/>
      <c r="D23" s="118"/>
      <c r="E23" s="118"/>
      <c r="F23" s="118"/>
      <c r="G23" s="118"/>
      <c r="H23" s="118"/>
      <c r="I23" s="118"/>
      <c r="J23" s="118"/>
      <c r="K23" s="118"/>
      <c r="L23" s="118"/>
      <c r="M23" s="118"/>
      <c r="N23" s="118"/>
      <c r="O23" s="118"/>
      <c r="P23" s="118"/>
      <c r="Q23" s="118"/>
      <c r="R23" s="118"/>
      <c r="S23" s="118"/>
      <c r="T23" s="118"/>
      <c r="U23" s="118"/>
      <c r="V23" s="118"/>
      <c r="W23" s="118"/>
      <c r="X23" s="118"/>
    </row>
    <row r="24" spans="1:24" s="10" customFormat="1">
      <c r="A24" s="16" t="s">
        <v>85</v>
      </c>
      <c r="B24" s="16"/>
      <c r="C24" s="14"/>
      <c r="D24" s="17"/>
      <c r="E24" s="17"/>
      <c r="F24" s="17"/>
      <c r="G24" s="17"/>
      <c r="H24" s="17"/>
      <c r="I24" s="17"/>
      <c r="J24" s="17"/>
      <c r="K24" s="17"/>
      <c r="L24" s="17"/>
      <c r="M24" s="17"/>
      <c r="N24" s="17"/>
      <c r="O24" s="17"/>
      <c r="P24" s="17"/>
      <c r="Q24" s="17"/>
      <c r="R24" s="17"/>
      <c r="S24" s="17"/>
      <c r="T24" s="17"/>
      <c r="U24" s="17"/>
      <c r="V24" s="17"/>
      <c r="W24" s="17"/>
      <c r="X24" s="17"/>
    </row>
    <row r="25" spans="1:24" s="10" customFormat="1">
      <c r="A25" s="15"/>
      <c r="B25" s="15"/>
      <c r="C25" s="15"/>
      <c r="D25" s="15"/>
      <c r="E25" s="15"/>
      <c r="F25" s="15"/>
      <c r="G25" s="15"/>
      <c r="H25" s="15"/>
      <c r="I25" s="15"/>
      <c r="J25" s="15"/>
      <c r="K25" s="15"/>
      <c r="L25" s="15"/>
      <c r="M25" s="15"/>
      <c r="N25" s="15"/>
      <c r="O25" s="15"/>
      <c r="P25" s="15"/>
      <c r="Q25" s="15"/>
      <c r="R25" s="15"/>
      <c r="S25" s="15"/>
      <c r="T25" s="15"/>
      <c r="U25" s="15"/>
      <c r="V25" s="15"/>
      <c r="W25" s="15"/>
      <c r="X25" s="15"/>
    </row>
    <row r="26" spans="1:24" s="10" customFormat="1">
      <c r="A26" s="15"/>
      <c r="B26" s="15"/>
      <c r="C26" s="15"/>
      <c r="D26" s="15"/>
      <c r="E26" s="15"/>
      <c r="F26" s="15"/>
      <c r="G26" s="15"/>
      <c r="H26" s="15"/>
      <c r="I26" s="15"/>
      <c r="J26" s="15"/>
      <c r="K26" s="15"/>
      <c r="L26" s="15"/>
      <c r="M26" s="15"/>
      <c r="N26" s="15"/>
      <c r="O26" s="15"/>
      <c r="P26" s="15"/>
      <c r="Q26" s="15"/>
      <c r="R26" s="15"/>
      <c r="S26" s="15"/>
      <c r="T26" s="15"/>
      <c r="U26" s="15"/>
      <c r="V26" s="15"/>
      <c r="W26" s="15"/>
      <c r="X26" s="15"/>
    </row>
    <row r="27" spans="1:24" s="10" customFormat="1">
      <c r="A27" s="15"/>
      <c r="B27" s="15"/>
      <c r="C27" s="15"/>
      <c r="D27" s="15"/>
      <c r="E27" s="15"/>
      <c r="F27" s="15"/>
      <c r="G27" s="15"/>
      <c r="H27" s="15"/>
      <c r="I27" s="15"/>
      <c r="J27" s="15"/>
      <c r="K27" s="15"/>
      <c r="L27" s="15"/>
      <c r="M27" s="15"/>
      <c r="N27" s="15"/>
      <c r="O27" s="15"/>
      <c r="P27" s="15"/>
      <c r="Q27" s="15"/>
      <c r="R27" s="15"/>
      <c r="S27" s="15"/>
      <c r="T27" s="15"/>
      <c r="U27" s="15"/>
      <c r="V27" s="15"/>
      <c r="W27" s="15"/>
      <c r="X27" s="15"/>
    </row>
    <row r="28" spans="1:24" s="10" customFormat="1">
      <c r="A28" s="15"/>
      <c r="B28" s="15"/>
      <c r="C28" s="15"/>
      <c r="D28" s="15"/>
      <c r="E28" s="15"/>
      <c r="F28" s="15"/>
      <c r="G28" s="15"/>
      <c r="H28" s="15"/>
      <c r="I28" s="15"/>
      <c r="J28" s="15"/>
      <c r="K28" s="15"/>
      <c r="L28" s="15"/>
      <c r="M28" s="15"/>
      <c r="N28" s="15"/>
      <c r="O28" s="15"/>
      <c r="P28" s="15"/>
      <c r="Q28" s="15"/>
      <c r="R28" s="15"/>
      <c r="S28" s="15"/>
      <c r="T28" s="15"/>
      <c r="U28" s="15"/>
      <c r="V28" s="15"/>
      <c r="W28" s="15"/>
      <c r="X28" s="15"/>
    </row>
    <row r="29" spans="1:24" s="10" customFormat="1">
      <c r="A29" s="15"/>
      <c r="B29" s="15"/>
      <c r="C29" s="15"/>
      <c r="D29" s="15"/>
      <c r="E29" s="15"/>
      <c r="F29" s="15"/>
      <c r="G29" s="15"/>
      <c r="H29" s="15"/>
      <c r="I29" s="15"/>
      <c r="J29" s="15"/>
      <c r="K29" s="15"/>
      <c r="L29" s="15"/>
      <c r="M29" s="15"/>
      <c r="N29" s="15"/>
      <c r="O29" s="15"/>
      <c r="P29" s="15"/>
      <c r="Q29" s="15"/>
      <c r="R29" s="15"/>
      <c r="S29" s="15"/>
      <c r="T29" s="15"/>
      <c r="U29" s="15"/>
      <c r="V29" s="15"/>
      <c r="W29" s="15"/>
      <c r="X29" s="15"/>
    </row>
    <row r="30" spans="1:24" s="10" customFormat="1">
      <c r="A30" s="117" t="s">
        <v>86</v>
      </c>
      <c r="B30" s="118"/>
      <c r="C30" s="118"/>
      <c r="D30" s="118"/>
      <c r="E30" s="118"/>
      <c r="F30" s="118"/>
      <c r="G30" s="118"/>
      <c r="H30" s="118"/>
      <c r="I30" s="118"/>
      <c r="J30" s="118"/>
      <c r="K30" s="118"/>
      <c r="L30" s="118"/>
      <c r="M30" s="118"/>
      <c r="N30" s="118"/>
      <c r="O30" s="118"/>
      <c r="P30" s="118"/>
      <c r="Q30" s="118"/>
      <c r="R30" s="118"/>
      <c r="S30" s="118"/>
      <c r="T30" s="118"/>
      <c r="U30" s="118"/>
      <c r="V30" s="118"/>
      <c r="W30" s="118"/>
      <c r="X30" s="118"/>
    </row>
    <row r="31" spans="1:24" s="10" customFormat="1">
      <c r="A31" s="16"/>
      <c r="B31" s="16"/>
      <c r="C31" s="14"/>
      <c r="D31" s="17"/>
      <c r="E31" s="17"/>
      <c r="F31" s="17"/>
      <c r="G31" s="17"/>
      <c r="H31" s="17"/>
      <c r="I31" s="17"/>
      <c r="J31" s="17"/>
      <c r="K31" s="17"/>
      <c r="L31" s="17"/>
      <c r="M31" s="17"/>
      <c r="N31" s="17"/>
      <c r="O31" s="17"/>
      <c r="P31" s="17"/>
      <c r="Q31" s="17"/>
      <c r="R31" s="17"/>
      <c r="S31" s="17"/>
      <c r="T31" s="17"/>
      <c r="U31" s="17"/>
      <c r="V31" s="17"/>
      <c r="W31" s="17"/>
      <c r="X31" s="17"/>
    </row>
    <row r="32" spans="1:24" s="10" customFormat="1">
      <c r="A32" s="15"/>
      <c r="B32" s="15"/>
      <c r="C32" s="15"/>
      <c r="D32" s="15"/>
      <c r="E32" s="15"/>
      <c r="F32" s="15"/>
      <c r="G32" s="15"/>
      <c r="H32" s="15"/>
      <c r="I32" s="15"/>
      <c r="J32" s="15"/>
      <c r="K32" s="15"/>
      <c r="L32" s="15"/>
      <c r="M32" s="15"/>
      <c r="N32" s="15"/>
      <c r="O32" s="15"/>
      <c r="P32" s="15"/>
      <c r="Q32" s="15"/>
      <c r="R32" s="15"/>
      <c r="S32" s="15"/>
      <c r="T32" s="15"/>
      <c r="U32" s="15"/>
      <c r="V32" s="15"/>
      <c r="W32" s="15"/>
      <c r="X32" s="15"/>
    </row>
    <row r="33" spans="1:24" s="10" customFormat="1">
      <c r="A33" s="15"/>
      <c r="B33" s="15"/>
      <c r="C33" s="15"/>
      <c r="D33" s="15"/>
      <c r="E33" s="15"/>
      <c r="F33" s="15"/>
      <c r="G33" s="15"/>
      <c r="H33" s="15"/>
      <c r="I33" s="15"/>
      <c r="J33" s="15"/>
      <c r="K33" s="15"/>
      <c r="L33" s="15"/>
      <c r="M33" s="15"/>
      <c r="N33" s="15"/>
      <c r="O33" s="15"/>
      <c r="P33" s="15"/>
      <c r="Q33" s="15"/>
      <c r="R33" s="15"/>
      <c r="S33" s="15"/>
      <c r="T33" s="15"/>
      <c r="U33" s="15"/>
      <c r="V33" s="15"/>
      <c r="W33" s="15"/>
      <c r="X33" s="15"/>
    </row>
    <row r="34" spans="1:24" s="10" customFormat="1">
      <c r="A34" s="15"/>
      <c r="B34" s="15"/>
      <c r="C34" s="15"/>
      <c r="D34" s="15"/>
      <c r="E34" s="15"/>
      <c r="F34" s="15"/>
      <c r="G34" s="15"/>
      <c r="H34" s="15"/>
      <c r="I34" s="15"/>
      <c r="J34" s="15"/>
      <c r="K34" s="15"/>
      <c r="L34" s="15"/>
      <c r="M34" s="15"/>
      <c r="N34" s="15"/>
      <c r="O34" s="15"/>
      <c r="P34" s="15"/>
      <c r="Q34" s="15"/>
      <c r="R34" s="15"/>
      <c r="S34" s="15"/>
      <c r="T34" s="15"/>
      <c r="U34" s="15"/>
      <c r="V34" s="15"/>
      <c r="W34" s="15"/>
      <c r="X34" s="15"/>
    </row>
    <row r="35" spans="1:24" s="10" customFormat="1">
      <c r="A35" s="15"/>
      <c r="B35" s="15"/>
      <c r="C35" s="15"/>
      <c r="D35" s="15"/>
      <c r="E35" s="15"/>
      <c r="F35" s="15"/>
      <c r="G35" s="15"/>
      <c r="H35" s="15"/>
      <c r="I35" s="15"/>
      <c r="J35" s="15"/>
      <c r="K35" s="15"/>
      <c r="L35" s="15"/>
      <c r="M35" s="15"/>
      <c r="N35" s="15"/>
      <c r="O35" s="15"/>
      <c r="P35" s="15"/>
      <c r="Q35" s="15"/>
      <c r="R35" s="15"/>
      <c r="S35" s="15"/>
      <c r="T35" s="15"/>
      <c r="U35" s="15"/>
      <c r="V35" s="15"/>
      <c r="W35" s="15"/>
      <c r="X35" s="15"/>
    </row>
    <row r="36" spans="1:24" s="10" customFormat="1">
      <c r="A36" s="15"/>
      <c r="B36" s="15"/>
      <c r="C36" s="15"/>
      <c r="D36" s="15"/>
      <c r="E36" s="15"/>
      <c r="F36" s="15"/>
      <c r="G36" s="15"/>
      <c r="H36" s="15"/>
      <c r="I36" s="15"/>
      <c r="J36" s="15"/>
      <c r="K36" s="15"/>
      <c r="L36" s="15"/>
      <c r="M36" s="15"/>
      <c r="N36" s="15"/>
      <c r="O36" s="15"/>
      <c r="P36" s="15"/>
      <c r="Q36" s="15"/>
      <c r="R36" s="15"/>
      <c r="S36" s="15"/>
      <c r="T36" s="15"/>
      <c r="U36" s="15"/>
      <c r="V36" s="15"/>
      <c r="W36" s="15"/>
      <c r="X36" s="15"/>
    </row>
    <row r="37" spans="1:24" s="10" customFormat="1">
      <c r="A37" s="115" t="s">
        <v>87</v>
      </c>
      <c r="B37" s="116"/>
      <c r="C37" s="116"/>
      <c r="D37" s="116"/>
      <c r="E37" s="116"/>
      <c r="F37" s="116"/>
      <c r="G37" s="116"/>
      <c r="H37" s="116"/>
      <c r="I37" s="116"/>
      <c r="J37" s="116"/>
      <c r="K37" s="116"/>
      <c r="L37" s="116"/>
      <c r="M37" s="116"/>
      <c r="N37" s="116"/>
      <c r="O37" s="116"/>
      <c r="P37" s="116"/>
      <c r="Q37" s="116"/>
      <c r="R37" s="116"/>
      <c r="S37" s="116"/>
      <c r="T37" s="116"/>
      <c r="U37" s="116"/>
      <c r="V37" s="116"/>
      <c r="W37" s="116"/>
      <c r="X37" s="116"/>
    </row>
    <row r="38" spans="1:24" s="10" customFormat="1">
      <c r="A38" s="15"/>
      <c r="B38" s="15"/>
      <c r="C38" s="15"/>
      <c r="D38" s="15"/>
      <c r="E38" s="15"/>
      <c r="F38" s="15"/>
      <c r="G38" s="15"/>
      <c r="H38" s="15"/>
      <c r="I38" s="15"/>
      <c r="J38" s="15"/>
      <c r="K38" s="15"/>
      <c r="L38" s="15"/>
      <c r="M38" s="15"/>
      <c r="N38" s="15"/>
      <c r="O38" s="15"/>
      <c r="P38" s="15"/>
      <c r="Q38" s="15"/>
      <c r="R38" s="15"/>
      <c r="S38" s="15"/>
      <c r="T38" s="15"/>
      <c r="U38" s="15"/>
      <c r="V38" s="15"/>
      <c r="W38" s="15"/>
      <c r="X38" s="15"/>
    </row>
    <row r="39" spans="1:24" s="10" customFormat="1">
      <c r="A39" s="15"/>
      <c r="B39" s="15"/>
      <c r="C39" s="15"/>
      <c r="D39" s="15"/>
      <c r="E39" s="15"/>
      <c r="F39" s="15"/>
      <c r="G39" s="15"/>
      <c r="H39" s="15"/>
      <c r="I39" s="15"/>
      <c r="J39" s="15"/>
      <c r="K39" s="15"/>
      <c r="L39" s="15"/>
      <c r="M39" s="15"/>
      <c r="N39" s="15"/>
      <c r="O39" s="15"/>
      <c r="P39" s="15"/>
      <c r="Q39" s="15"/>
      <c r="R39" s="15"/>
      <c r="S39" s="15"/>
      <c r="T39" s="15"/>
      <c r="U39" s="15"/>
      <c r="V39" s="15"/>
      <c r="W39" s="15"/>
      <c r="X39" s="15"/>
    </row>
    <row r="40" spans="1:24" s="10" customFormat="1">
      <c r="A40" s="15"/>
      <c r="B40" s="15"/>
      <c r="C40" s="15"/>
      <c r="D40" s="15"/>
      <c r="E40" s="15"/>
      <c r="F40" s="15"/>
      <c r="G40" s="15"/>
      <c r="H40" s="15"/>
      <c r="I40" s="15"/>
      <c r="J40" s="15"/>
      <c r="K40" s="15"/>
      <c r="L40" s="15"/>
      <c r="M40" s="15"/>
      <c r="N40" s="15"/>
      <c r="O40" s="15"/>
      <c r="P40" s="15"/>
      <c r="Q40" s="15"/>
      <c r="R40" s="15"/>
      <c r="S40" s="15"/>
      <c r="T40" s="15"/>
      <c r="U40" s="15"/>
      <c r="V40" s="15"/>
      <c r="W40" s="15"/>
      <c r="X40" s="15"/>
    </row>
    <row r="41" spans="1:24" s="10" customFormat="1">
      <c r="A41" s="15"/>
      <c r="B41" s="15"/>
      <c r="C41" s="15"/>
      <c r="D41" s="15"/>
      <c r="E41" s="15"/>
      <c r="F41" s="15"/>
      <c r="G41" s="15"/>
      <c r="H41" s="15"/>
      <c r="I41" s="15"/>
      <c r="J41" s="15"/>
      <c r="K41" s="15"/>
      <c r="L41" s="15"/>
      <c r="M41" s="15"/>
      <c r="N41" s="15"/>
      <c r="O41" s="15"/>
      <c r="P41" s="15"/>
      <c r="Q41" s="15"/>
      <c r="R41" s="15"/>
      <c r="S41" s="15"/>
      <c r="T41" s="15"/>
      <c r="U41" s="15"/>
      <c r="V41" s="15"/>
      <c r="W41" s="15"/>
      <c r="X41" s="15"/>
    </row>
    <row r="42" spans="1:24" s="10" customFormat="1">
      <c r="A42" s="15"/>
      <c r="B42" s="15"/>
      <c r="C42" s="15"/>
      <c r="D42" s="15"/>
      <c r="E42" s="15"/>
      <c r="F42" s="15"/>
      <c r="G42" s="15"/>
      <c r="H42" s="15"/>
      <c r="I42" s="15"/>
      <c r="J42" s="15"/>
      <c r="K42" s="15"/>
      <c r="L42" s="15"/>
      <c r="M42" s="15"/>
      <c r="N42" s="15"/>
      <c r="O42" s="15"/>
      <c r="P42" s="15"/>
      <c r="Q42" s="15"/>
      <c r="R42" s="15"/>
      <c r="S42" s="15"/>
      <c r="T42" s="15"/>
      <c r="U42" s="15"/>
      <c r="V42" s="15"/>
      <c r="W42" s="15"/>
      <c r="X42" s="15"/>
    </row>
    <row r="43" spans="1:24" s="10" customFormat="1">
      <c r="A43" s="15"/>
      <c r="B43" s="15"/>
      <c r="C43" s="15"/>
      <c r="D43" s="15"/>
      <c r="E43" s="15"/>
      <c r="F43" s="15"/>
      <c r="G43" s="15"/>
      <c r="H43" s="15"/>
      <c r="I43" s="15"/>
      <c r="J43" s="15"/>
      <c r="K43" s="15"/>
      <c r="L43" s="15"/>
      <c r="M43" s="15"/>
      <c r="N43" s="15"/>
      <c r="O43" s="15"/>
      <c r="P43" s="15"/>
      <c r="Q43" s="15"/>
      <c r="R43" s="15"/>
      <c r="S43" s="15"/>
      <c r="T43" s="15"/>
      <c r="U43" s="15"/>
      <c r="V43" s="15"/>
      <c r="W43" s="15"/>
      <c r="X43" s="15"/>
    </row>
  </sheetData>
  <mergeCells count="16">
    <mergeCell ref="I5:K5"/>
    <mergeCell ref="L5:N5"/>
    <mergeCell ref="O5:Q5"/>
    <mergeCell ref="A37:X37"/>
    <mergeCell ref="S5:U5"/>
    <mergeCell ref="V5:X5"/>
    <mergeCell ref="A7:X7"/>
    <mergeCell ref="A16:X16"/>
    <mergeCell ref="A23:X23"/>
    <mergeCell ref="A30:X30"/>
    <mergeCell ref="A4:A5"/>
    <mergeCell ref="C4:H4"/>
    <mergeCell ref="I4:R4"/>
    <mergeCell ref="S4:X4"/>
    <mergeCell ref="C5:D5"/>
    <mergeCell ref="E5:G5"/>
  </mergeCells>
  <conditionalFormatting sqref="A31:B31">
    <cfRule type="cellIs" dxfId="16" priority="1" operator="equal">
      <formula>"I"</formula>
    </cfRule>
    <cfRule type="cellIs" dxfId="15" priority="2" operator="equal">
      <formula>"I"</formula>
    </cfRule>
    <cfRule type="cellIs" dxfId="14" priority="3" operator="equal">
      <formula>"C"</formula>
    </cfRule>
    <cfRule type="cellIs" dxfId="13" priority="4" operator="equal">
      <formula>"A"</formula>
    </cfRule>
    <cfRule type="cellIs" dxfId="12" priority="5" operator="equal">
      <formula>"R"</formula>
    </cfRule>
  </conditionalFormatting>
  <dataValidations count="3">
    <dataValidation allowBlank="1" showInputMessage="1" showErrorMessage="1" promptTitle="Milestones for delivery" prompt="Include key milestones for your programme, for example: 2x mentoring session, parents/carers evening meeting, careers fair, etc. _x000a_You can ADD more lines as needed. (Go to Home&gt;Cells&gt;Insert&gt;Insert Sheet Rows)" sqref="A11:B15 A18:B22 A25:B29 A32:B36 A38:B43" xr:uid="{DD0E9C5A-7AA7-4277-8A04-EF65FAB75152}"/>
    <dataValidation allowBlank="1" showInputMessage="1" showErrorMessage="1" promptTitle="Add additional heading if needed" sqref="A37:B37" xr:uid="{AFC820BA-F147-405E-B63F-0A075A8941DE}"/>
    <dataValidation allowBlank="1" showInputMessage="1" showErrorMessage="1" promptTitle="Fill Cells" prompt="Select a color to fill the cell accoring to when the milestone will be delivered - this can be done repeatedly for milestones that are recurring throughout the programme or one-off depending on the activity." sqref="C11:X15 C18:X22 C25:X29 C32:X36 C38:X43" xr:uid="{1F10031C-6725-4BD8-90FF-9A6DB78B756C}"/>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D4C70-4803-415A-8979-BFA4078040F7}">
  <dimension ref="A1:H14"/>
  <sheetViews>
    <sheetView tabSelected="1" workbookViewId="0">
      <selection activeCell="H7" sqref="H7"/>
    </sheetView>
  </sheetViews>
  <sheetFormatPr defaultRowHeight="20.85" customHeight="1"/>
  <cols>
    <col min="1" max="1" width="43.28515625" customWidth="1"/>
    <col min="2" max="2" width="41.140625" customWidth="1"/>
    <col min="3" max="3" width="22.42578125" customWidth="1"/>
  </cols>
  <sheetData>
    <row r="1" spans="1:8" ht="101.25" customHeight="1">
      <c r="A1" s="84" t="s">
        <v>88</v>
      </c>
      <c r="B1" s="83"/>
    </row>
    <row r="2" spans="1:8" ht="20.85" customHeight="1">
      <c r="A2" s="83" t="s">
        <v>89</v>
      </c>
      <c r="B2" s="83"/>
    </row>
    <row r="4" spans="1:8" ht="20.85" customHeight="1">
      <c r="A4" s="82" t="s">
        <v>90</v>
      </c>
      <c r="B4" s="82" t="s">
        <v>91</v>
      </c>
      <c r="C4" s="85" t="s">
        <v>92</v>
      </c>
    </row>
    <row r="5" spans="1:8" ht="20.85" customHeight="1">
      <c r="A5" s="82"/>
      <c r="B5" s="82"/>
      <c r="C5" s="82"/>
    </row>
    <row r="6" spans="1:8" ht="20.85" customHeight="1">
      <c r="A6" s="82"/>
      <c r="B6" s="82"/>
      <c r="C6" s="82"/>
    </row>
    <row r="7" spans="1:8" ht="20.85" customHeight="1">
      <c r="A7" s="82"/>
      <c r="B7" s="82"/>
      <c r="C7" s="82"/>
      <c r="H7" s="122"/>
    </row>
    <row r="8" spans="1:8" ht="20.85" customHeight="1">
      <c r="A8" s="82"/>
      <c r="B8" s="82"/>
      <c r="C8" s="82"/>
    </row>
    <row r="9" spans="1:8" ht="20.85" customHeight="1">
      <c r="A9" s="82"/>
      <c r="B9" s="82"/>
      <c r="C9" s="82"/>
    </row>
    <row r="10" spans="1:8" ht="20.85" customHeight="1">
      <c r="A10" s="82"/>
      <c r="B10" s="82"/>
      <c r="C10" s="82"/>
    </row>
    <row r="11" spans="1:8" ht="20.85" customHeight="1">
      <c r="A11" s="82"/>
      <c r="B11" s="82"/>
      <c r="C11" s="82"/>
    </row>
    <row r="12" spans="1:8" ht="20.85" customHeight="1">
      <c r="A12" s="82"/>
      <c r="B12" s="82"/>
      <c r="C12" s="82"/>
    </row>
    <row r="13" spans="1:8" ht="20.85" customHeight="1">
      <c r="A13" s="82"/>
      <c r="B13" s="82"/>
      <c r="C13" s="82"/>
    </row>
    <row r="14" spans="1:8" ht="20.85" customHeight="1">
      <c r="A14" s="82"/>
      <c r="B14" s="82"/>
      <c r="C14" s="8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555B7-1450-4E89-B839-A3984B264AD6}">
  <dimension ref="A1:I21"/>
  <sheetViews>
    <sheetView workbookViewId="0"/>
  </sheetViews>
  <sheetFormatPr defaultColWidth="8.7109375" defaultRowHeight="14.25"/>
  <cols>
    <col min="1" max="1" width="52.7109375" style="18" customWidth="1"/>
    <col min="2" max="2" width="44.5703125" style="18" bestFit="1" customWidth="1"/>
    <col min="3" max="3" width="22.5703125" style="18" customWidth="1"/>
    <col min="4" max="4" width="19.28515625" style="18" customWidth="1"/>
    <col min="5" max="16384" width="8.7109375" style="18"/>
  </cols>
  <sheetData>
    <row r="1" spans="1:9" ht="15.75">
      <c r="A1" s="1" t="s">
        <v>44</v>
      </c>
      <c r="B1" s="7" t="str">
        <f>IF((COUNTA(A12:A21)=0),"Incomplete","Complete")</f>
        <v>Incomplete</v>
      </c>
      <c r="E1" s="19" t="s">
        <v>93</v>
      </c>
    </row>
    <row r="2" spans="1:9" ht="15.75">
      <c r="A2" s="1"/>
      <c r="D2" s="18" t="s">
        <v>94</v>
      </c>
      <c r="E2" s="20" t="s">
        <v>95</v>
      </c>
    </row>
    <row r="3" spans="1:9" ht="15.75">
      <c r="A3" s="8" t="s">
        <v>96</v>
      </c>
      <c r="D3" s="18" t="s">
        <v>97</v>
      </c>
      <c r="E3" s="20" t="s">
        <v>98</v>
      </c>
    </row>
    <row r="4" spans="1:9">
      <c r="A4" s="18" t="s">
        <v>99</v>
      </c>
      <c r="D4" s="18" t="s">
        <v>100</v>
      </c>
      <c r="E4" s="20" t="s">
        <v>101</v>
      </c>
    </row>
    <row r="5" spans="1:9" ht="15.75">
      <c r="A5" s="88" t="s">
        <v>102</v>
      </c>
      <c r="B5" s="88" t="s">
        <v>103</v>
      </c>
      <c r="C5" s="88" t="s">
        <v>93</v>
      </c>
    </row>
    <row r="6" spans="1:9">
      <c r="A6" s="21" t="s">
        <v>104</v>
      </c>
      <c r="B6" s="22"/>
      <c r="C6" s="23"/>
    </row>
    <row r="7" spans="1:9">
      <c r="A7" s="21" t="s">
        <v>105</v>
      </c>
      <c r="B7" s="22"/>
      <c r="C7" s="23"/>
    </row>
    <row r="8" spans="1:9">
      <c r="A8" s="21" t="s">
        <v>106</v>
      </c>
      <c r="B8" s="22"/>
      <c r="C8" s="23"/>
    </row>
    <row r="9" spans="1:9">
      <c r="A9" s="21" t="s">
        <v>107</v>
      </c>
      <c r="B9" s="22"/>
      <c r="C9" s="23"/>
    </row>
    <row r="10" spans="1:9">
      <c r="A10" s="21" t="s">
        <v>108</v>
      </c>
      <c r="B10" s="22"/>
      <c r="C10" s="23"/>
    </row>
    <row r="11" spans="1:9">
      <c r="A11" s="21" t="s">
        <v>109</v>
      </c>
      <c r="B11" s="22"/>
      <c r="C11" s="23"/>
    </row>
    <row r="12" spans="1:9">
      <c r="A12" s="22"/>
      <c r="B12" s="22"/>
      <c r="C12" s="23"/>
    </row>
    <row r="13" spans="1:9">
      <c r="A13" s="22"/>
      <c r="B13" s="22"/>
      <c r="C13" s="23"/>
    </row>
    <row r="14" spans="1:9">
      <c r="A14" s="22"/>
      <c r="B14" s="22"/>
      <c r="C14" s="23"/>
    </row>
    <row r="15" spans="1:9">
      <c r="A15" s="22"/>
      <c r="B15" s="22"/>
      <c r="C15" s="23"/>
      <c r="I15" s="24"/>
    </row>
    <row r="16" spans="1:9">
      <c r="A16" s="22"/>
      <c r="B16" s="22"/>
      <c r="C16" s="23"/>
    </row>
    <row r="17" spans="1:3">
      <c r="A17" s="22"/>
      <c r="B17" s="22"/>
      <c r="C17" s="23"/>
    </row>
    <row r="18" spans="1:3">
      <c r="A18" s="22"/>
      <c r="B18" s="22"/>
      <c r="C18" s="23"/>
    </row>
    <row r="19" spans="1:3">
      <c r="A19" s="22"/>
      <c r="B19" s="22"/>
      <c r="C19" s="23"/>
    </row>
    <row r="20" spans="1:3">
      <c r="A20" s="22"/>
      <c r="B20" s="22"/>
      <c r="C20" s="23"/>
    </row>
    <row r="21" spans="1:3">
      <c r="A21" s="22"/>
      <c r="B21" s="22"/>
      <c r="C21" s="23"/>
    </row>
  </sheetData>
  <conditionalFormatting sqref="E2">
    <cfRule type="containsText" dxfId="11" priority="1" operator="containsText" text="Low">
      <formula>NOT(ISERROR(SEARCH("Low",E2)))</formula>
    </cfRule>
    <cfRule type="containsText" dxfId="10" priority="2" operator="containsText" text="Medium">
      <formula>NOT(ISERROR(SEARCH("Medium",E2)))</formula>
    </cfRule>
    <cfRule type="containsText" dxfId="9" priority="3" operator="containsText" text="High">
      <formula>NOT(ISERROR(SEARCH("High",E2)))</formula>
    </cfRule>
  </conditionalFormatting>
  <conditionalFormatting sqref="C6:C21">
    <cfRule type="containsText" dxfId="8" priority="10" operator="containsText" text="Low">
      <formula>NOT(ISERROR(SEARCH("Low",C6)))</formula>
    </cfRule>
    <cfRule type="containsText" dxfId="7" priority="11" operator="containsText" text="Medium">
      <formula>NOT(ISERROR(SEARCH("Medium",C6)))</formula>
    </cfRule>
    <cfRule type="containsText" dxfId="6" priority="12" operator="containsText" text="High">
      <formula>NOT(ISERROR(SEARCH("High",C6)))</formula>
    </cfRule>
  </conditionalFormatting>
  <conditionalFormatting sqref="E4">
    <cfRule type="containsText" dxfId="5" priority="7" operator="containsText" text="Low">
      <formula>NOT(ISERROR(SEARCH("Low",E4)))</formula>
    </cfRule>
    <cfRule type="containsText" dxfId="4" priority="8" operator="containsText" text="Medium">
      <formula>NOT(ISERROR(SEARCH("Medium",E4)))</formula>
    </cfRule>
    <cfRule type="containsText" dxfId="3" priority="9" operator="containsText" text="High">
      <formula>NOT(ISERROR(SEARCH("High",E4)))</formula>
    </cfRule>
  </conditionalFormatting>
  <conditionalFormatting sqref="E3">
    <cfRule type="containsText" dxfId="2" priority="4" operator="containsText" text="Low">
      <formula>NOT(ISERROR(SEARCH("Low",E3)))</formula>
    </cfRule>
    <cfRule type="containsText" dxfId="1" priority="5" operator="containsText" text="Medium">
      <formula>NOT(ISERROR(SEARCH("Medium",E3)))</formula>
    </cfRule>
    <cfRule type="containsText" dxfId="0" priority="6" operator="containsText" text="High">
      <formula>NOT(ISERROR(SEARCH("High",E3)))</formula>
    </cfRule>
  </conditionalFormatting>
  <dataValidations count="2">
    <dataValidation allowBlank="1" showInputMessage="1" showErrorMessage="1" promptTitle="You can ADD more lines as needed" prompt="Go to Home&gt;Cells&gt;Insert&gt;Insert Sheet Rows" sqref="A12:A21" xr:uid="{B6A9C7F6-A338-4038-9F44-E618EC07A341}"/>
    <dataValidation type="list" allowBlank="1" showInputMessage="1" showErrorMessage="1" sqref="C6:C21" xr:uid="{CDC62353-B3E6-4443-B25A-394160D52D72}">
      <formula1>$E$2:$E$4</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A9B94690DB3F45AE3DA36684B2D06B" ma:contentTypeVersion="13" ma:contentTypeDescription="Create a new document." ma:contentTypeScope="" ma:versionID="13f3669dd6c50e51fb3941bccd75d400">
  <xsd:schema xmlns:xsd="http://www.w3.org/2001/XMLSchema" xmlns:xs="http://www.w3.org/2001/XMLSchema" xmlns:p="http://schemas.microsoft.com/office/2006/metadata/properties" xmlns:ns2="a9cd1417-08b5-4faa-ba7f-af38765fd1c4" xmlns:ns3="d78da201-169e-438a-aaa3-9e269bf436e5" targetNamespace="http://schemas.microsoft.com/office/2006/metadata/properties" ma:root="true" ma:fieldsID="860b9cf8632aaa90739e77bf5c3d954d" ns2:_="" ns3:_="">
    <xsd:import namespace="a9cd1417-08b5-4faa-ba7f-af38765fd1c4"/>
    <xsd:import namespace="d78da201-169e-438a-aaa3-9e269bf436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cd1417-08b5-4faa-ba7f-af38765fd1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78da201-169e-438a-aaa3-9e269bf436e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FC5DF2-F723-4F61-970D-E1C56173E560}"/>
</file>

<file path=customXml/itemProps2.xml><?xml version="1.0" encoding="utf-8"?>
<ds:datastoreItem xmlns:ds="http://schemas.openxmlformats.org/officeDocument/2006/customXml" ds:itemID="{0EA9F8E9-1C8F-4EFD-8358-8585FC70146D}"/>
</file>

<file path=customXml/itemProps3.xml><?xml version="1.0" encoding="utf-8"?>
<ds:datastoreItem xmlns:ds="http://schemas.openxmlformats.org/officeDocument/2006/customXml" ds:itemID="{B2A2CBA6-F3A3-42D8-88A4-5879CF5F4522}"/>
</file>

<file path=docProps/app.xml><?xml version="1.0" encoding="utf-8"?>
<Properties xmlns="http://schemas.openxmlformats.org/officeDocument/2006/extended-properties" xmlns:vt="http://schemas.openxmlformats.org/officeDocument/2006/docPropsVTypes">
  <Application>Microsoft Excel Online</Application>
  <Manager/>
  <Company>Greater London Authority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Joanna Huxton</dc:creator>
  <cp:keywords/>
  <dc:description/>
  <cp:lastModifiedBy>Joanna Huxton</cp:lastModifiedBy>
  <cp:revision/>
  <dcterms:created xsi:type="dcterms:W3CDTF">2021-08-27T12:04:18Z</dcterms:created>
  <dcterms:modified xsi:type="dcterms:W3CDTF">2021-10-14T19:27:49Z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0x01010073A9B94690DB3F45AE3DA36684B2D06B</vt:lpwstr>
  </property>
</Properties>
</file>