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83" documentId="8_{8DA978FD-97B0-49DC-A608-C5E58E274294}" xr6:coauthVersionLast="47" xr6:coauthVersionMax="47" xr10:uidLastSave="{119CC46E-1967-4115-B80E-63578E992B04}"/>
  <bookViews>
    <workbookView xWindow="-98" yWindow="-98" windowWidth="20715" windowHeight="13276" tabRatio="831" xr2:uid="{1B82FA95-6CD7-6846-B3A5-C5D52DBEF5A2}"/>
  </bookViews>
  <sheets>
    <sheet name="Contents" sheetId="21" r:id="rId1"/>
    <sheet name="Report Tables" sheetId="16" r:id="rId2"/>
    <sheet name="Report Figures" sheetId="20" r:id="rId3"/>
    <sheet name="Summary ULEZ Zones NOx" sheetId="8" r:id="rId4"/>
    <sheet name="Summary ULEZ Zones CO2" sheetId="9" r:id="rId5"/>
    <sheet name="Summary ULEZ Zones PM2.5" sheetId="10" r:id="rId6"/>
    <sheet name="Summary LWULEZ Zones NOx" sheetId="11" r:id="rId7"/>
    <sheet name="Summary LWULEZ Zones CO2" sheetId="12" r:id="rId8"/>
    <sheet name="Summary LWULEZ Zones PM2.5" sheetId="13" r:id="rId9"/>
    <sheet name="Boroughs ULEZ" sheetId="14" r:id="rId10"/>
    <sheet name="Boroughs LWULEZ" sheetId="15" r:id="rId11"/>
    <sheet name="VKM Summary" sheetId="17" r:id="rId12"/>
    <sheet name="Emissions Rates - Years" sheetId="18" r:id="rId13"/>
    <sheet name="Emissions Trends 2023-2024" sheetId="19" r:id="rId14"/>
  </sheets>
  <definedNames>
    <definedName name="_ftn1" localSheetId="3">'Summary ULEZ Zones NOx'!$K$28</definedName>
    <definedName name="_ftnref1" localSheetId="3">'Summary ULEZ Zones NOx'!$V$4</definedName>
    <definedName name="ColumnTitle_Table13" localSheetId="6">'Summary LWULEZ Zones NOx'!$H$5</definedName>
    <definedName name="ColumnTitle_Table14" localSheetId="6">'Summary LWULEZ Zones NOx'!$H$12</definedName>
    <definedName name="ColumnTitle_Table15" localSheetId="8">'Summary LWULEZ Zones PM2.5'!$I$5</definedName>
    <definedName name="Data" localSheetId="12">#REF!</definedName>
    <definedName name="Data" localSheetId="11">#REF!</definedName>
    <definedName name="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7" l="1"/>
  <c r="K10" i="17"/>
  <c r="J10" i="17"/>
  <c r="I10" i="17"/>
  <c r="H10" i="17"/>
  <c r="G10" i="17"/>
  <c r="F10" i="17"/>
  <c r="E10" i="17"/>
  <c r="D10" i="17"/>
  <c r="C10" i="17"/>
  <c r="L9" i="17"/>
  <c r="K9" i="17"/>
  <c r="J9" i="17"/>
  <c r="I9" i="17"/>
  <c r="H9" i="17"/>
  <c r="G9" i="17"/>
  <c r="F9" i="17"/>
  <c r="E9" i="17"/>
  <c r="D9" i="17"/>
  <c r="C9" i="17"/>
  <c r="L8" i="17"/>
  <c r="K8" i="17"/>
  <c r="J8" i="17"/>
  <c r="I8" i="17"/>
  <c r="H8" i="17"/>
  <c r="G8" i="17"/>
  <c r="F8" i="17"/>
  <c r="E8" i="17"/>
  <c r="D8" i="17"/>
  <c r="C8" i="17"/>
  <c r="L7" i="17"/>
  <c r="K7" i="17"/>
  <c r="J7" i="17"/>
  <c r="I7" i="17"/>
  <c r="H7" i="17"/>
  <c r="G7" i="17"/>
  <c r="F7" i="17"/>
  <c r="E7" i="17"/>
  <c r="D7" i="17"/>
  <c r="C7" i="17"/>
  <c r="L6" i="17"/>
  <c r="K6" i="17"/>
  <c r="J6" i="17"/>
  <c r="I6" i="17"/>
  <c r="H6" i="17"/>
  <c r="G6" i="17"/>
  <c r="F6" i="17"/>
  <c r="E6" i="17"/>
  <c r="D6" i="17"/>
  <c r="C6" i="17"/>
  <c r="L5" i="17"/>
  <c r="K5" i="17"/>
  <c r="J5" i="17"/>
  <c r="I5" i="17"/>
  <c r="H5" i="17"/>
  <c r="G5" i="17"/>
  <c r="F5" i="17"/>
  <c r="E5" i="17"/>
  <c r="D5" i="17"/>
  <c r="C5" i="17"/>
</calcChain>
</file>

<file path=xl/sharedStrings.xml><?xml version="1.0" encoding="utf-8"?>
<sst xmlns="http://schemas.openxmlformats.org/spreadsheetml/2006/main" count="3994" uniqueCount="1156">
  <si>
    <t>Table 13: Estimated annual NOX emissions (tonnes) for cars and vans in 2024 with and without the London-wide ULEZ expansion for each zone</t>
  </si>
  <si>
    <t>London Zone </t>
  </si>
  <si>
    <t>Without LWULEZ  - Cars*</t>
  </si>
  <si>
    <t>Without LWULEZ  - Vans </t>
  </si>
  <si>
    <t>Without LWULEZ  - Cars and Vans </t>
  </si>
  <si>
    <t>LWULEZ - Cars*</t>
  </si>
  <si>
    <t>LWULEZ  - Vans </t>
  </si>
  <si>
    <t>LWULEZ  - Cars and Vans </t>
  </si>
  <si>
    <t>Central  </t>
  </si>
  <si>
    <t>Inner  </t>
  </si>
  <si>
    <t>Outer  </t>
  </si>
  <si>
    <t>London-wide  </t>
  </si>
  <si>
    <t>* Including motorcycles and PHVs</t>
  </si>
  <si>
    <r>
      <t>Table 14: Change in cars and vans NO</t>
    </r>
    <r>
      <rPr>
        <b/>
        <vertAlign val="subscript"/>
        <sz val="9.5"/>
        <rFont val="Arial"/>
        <family val="2"/>
      </rPr>
      <t>X</t>
    </r>
    <r>
      <rPr>
        <b/>
        <sz val="12"/>
        <rFont val="Arial"/>
        <family val="2"/>
      </rPr>
      <t xml:space="preserve"> emissions (tonnes and per cent) in 2024 with the London-wide ULEZ compared to the 2024 scenario without the London-wide ULEZ </t>
    </r>
  </si>
  <si>
    <t>Change in Emissions (Tonnes) - Cars*</t>
  </si>
  <si>
    <t>Change in Emissions (Tonnes) - Vans </t>
  </si>
  <si>
    <t>Change in Emissions (Tonnes) - Cars and Vans </t>
  </si>
  <si>
    <t>Change in Emissions (%) - Cars*</t>
  </si>
  <si>
    <t>Change in Emissions (%) - Vans </t>
  </si>
  <si>
    <t>Change in Emissions (%) - Cars and Vans </t>
  </si>
  <si>
    <r>
      <t>Table 15: Estimated annual NO</t>
    </r>
    <r>
      <rPr>
        <b/>
        <vertAlign val="subscript"/>
        <sz val="9.5"/>
        <rFont val="Arial"/>
        <family val="2"/>
      </rPr>
      <t>X</t>
    </r>
    <r>
      <rPr>
        <b/>
        <sz val="12"/>
        <rFont val="Arial"/>
        <family val="2"/>
      </rPr>
      <t xml:space="preserve"> emissions (tonnes) across London split by vehicle type in 2024 with and without all phases of the ULEZ. </t>
    </r>
  </si>
  <si>
    <t>Scenario </t>
  </si>
  <si>
    <t>All Vehicles </t>
  </si>
  <si>
    <t>Cars*</t>
  </si>
  <si>
    <t>Vans </t>
  </si>
  <si>
    <t>Taxis </t>
  </si>
  <si>
    <t>HGVs </t>
  </si>
  <si>
    <t>TfL Buses </t>
  </si>
  <si>
    <t>No ULEZ </t>
  </si>
  <si>
    <t>ULEZ </t>
  </si>
  <si>
    <t>Change in emissions (tonnes) </t>
  </si>
  <si>
    <t>Change in emissions (per centage) </t>
  </si>
  <si>
    <r>
      <t>Table 16: Estimated cumulative NO</t>
    </r>
    <r>
      <rPr>
        <b/>
        <vertAlign val="subscript"/>
        <sz val="9.5"/>
        <rFont val="Arial"/>
        <family val="2"/>
      </rPr>
      <t>X</t>
    </r>
    <r>
      <rPr>
        <b/>
        <sz val="12"/>
        <rFont val="Arial"/>
        <family val="2"/>
      </rPr>
      <t xml:space="preserve"> emissions (tonnes) across London split by vehicle type over the 2019 – 2024 period with and without all ULEZ phases</t>
    </r>
  </si>
  <si>
    <t>73,990 </t>
  </si>
  <si>
    <t>30,060 </t>
  </si>
  <si>
    <t>19,910 </t>
  </si>
  <si>
    <t>3,010 </t>
  </si>
  <si>
    <t>13,520 </t>
  </si>
  <si>
    <t>7,500 </t>
  </si>
  <si>
    <t>56,220 </t>
  </si>
  <si>
    <t>24,030 </t>
  </si>
  <si>
    <t>17,710 </t>
  </si>
  <si>
    <t>2,150 </t>
  </si>
  <si>
    <t>10,140 </t>
  </si>
  <si>
    <t>2,200 </t>
  </si>
  <si>
    <t>-17,770 </t>
  </si>
  <si>
    <t>-6,040 </t>
  </si>
  <si>
    <t>-2,200 </t>
  </si>
  <si>
    <t>-860 </t>
  </si>
  <si>
    <t>-3,380 </t>
  </si>
  <si>
    <t>-5,300 </t>
  </si>
  <si>
    <t>-24% </t>
  </si>
  <si>
    <t>-20% </t>
  </si>
  <si>
    <t>-11% </t>
  </si>
  <si>
    <t>-29% </t>
  </si>
  <si>
    <t>-25% </t>
  </si>
  <si>
    <t>-71% </t>
  </si>
  <si>
    <r>
      <t>Table 17: Estimated annual PM</t>
    </r>
    <r>
      <rPr>
        <b/>
        <vertAlign val="subscript"/>
        <sz val="9.5"/>
        <rFont val="Arial"/>
        <family val="2"/>
      </rPr>
      <t>2.5</t>
    </r>
    <r>
      <rPr>
        <b/>
        <sz val="12"/>
        <rFont val="Arial"/>
        <family val="2"/>
      </rPr>
      <t xml:space="preserve"> exhaust emissions (tonnes) for cars and vans in 2024 with and without the London-wide ULEZ expansion for each zone. </t>
    </r>
  </si>
  <si>
    <r>
      <t>London Zone</t>
    </r>
    <r>
      <rPr>
        <sz val="12"/>
        <color rgb="FF000000"/>
        <rFont val="Arial"/>
        <family val="2"/>
      </rPr>
      <t> </t>
    </r>
  </si>
  <si>
    <t>Central </t>
  </si>
  <si>
    <t>0.47 </t>
  </si>
  <si>
    <t>0.19 </t>
  </si>
  <si>
    <t>0.66 </t>
  </si>
  <si>
    <t>0.45 </t>
  </si>
  <si>
    <t>0.17 </t>
  </si>
  <si>
    <t>0.62 </t>
  </si>
  <si>
    <t>Inner </t>
  </si>
  <si>
    <t>6.8 </t>
  </si>
  <si>
    <t>2.6 </t>
  </si>
  <si>
    <t>9.4 </t>
  </si>
  <si>
    <t>6.5 </t>
  </si>
  <si>
    <t>2.2 </t>
  </si>
  <si>
    <t>8.8 </t>
  </si>
  <si>
    <t>Outer </t>
  </si>
  <si>
    <t>21.4 </t>
  </si>
  <si>
    <t>8.0 </t>
  </si>
  <si>
    <t>29.4 </t>
  </si>
  <si>
    <t>15.2 </t>
  </si>
  <si>
    <t>5.0 </t>
  </si>
  <si>
    <t>20.2 </t>
  </si>
  <si>
    <t>London-wide </t>
  </si>
  <si>
    <t>28.7 </t>
  </si>
  <si>
    <t>10.8 </t>
  </si>
  <si>
    <t>39.5 </t>
  </si>
  <si>
    <t>22.2 </t>
  </si>
  <si>
    <t>7.4 </t>
  </si>
  <si>
    <t>29.6 </t>
  </si>
  <si>
    <r>
      <t>Table 18: Change in annual PM</t>
    </r>
    <r>
      <rPr>
        <b/>
        <vertAlign val="subscript"/>
        <sz val="9.5"/>
        <rFont val="Arial"/>
        <family val="2"/>
      </rPr>
      <t>2.5</t>
    </r>
    <r>
      <rPr>
        <b/>
        <sz val="12"/>
        <rFont val="Arial"/>
        <family val="2"/>
      </rPr>
      <t xml:space="preserve"> exhaust emissions (tonnes and per cent) in 2024 with London-wide ULEZ compared to the scenario without the London-wide ULEZ expansion </t>
    </r>
  </si>
  <si>
    <r>
      <t>London Zone</t>
    </r>
    <r>
      <rPr>
        <sz val="12"/>
        <rFont val="Arial"/>
        <family val="2"/>
      </rPr>
      <t> </t>
    </r>
  </si>
  <si>
    <t>-0.02 </t>
  </si>
  <si>
    <t>-0.04 </t>
  </si>
  <si>
    <t>-4% </t>
  </si>
  <si>
    <t>-6% </t>
  </si>
  <si>
    <t>-0.3 </t>
  </si>
  <si>
    <t>-0.4 </t>
  </si>
  <si>
    <t>-0.7 </t>
  </si>
  <si>
    <t>-15% </t>
  </si>
  <si>
    <t>-7% </t>
  </si>
  <si>
    <t>-6.2 </t>
  </si>
  <si>
    <t>-3.0 </t>
  </si>
  <si>
    <t>-9.1 </t>
  </si>
  <si>
    <t>-37% </t>
  </si>
  <si>
    <t>-31% </t>
  </si>
  <si>
    <t>-6.5 </t>
  </si>
  <si>
    <t>-3.4 </t>
  </si>
  <si>
    <t>-9.9 </t>
  </si>
  <si>
    <t>-23% </t>
  </si>
  <si>
    <r>
      <t>Table 19: Estimated annual PM</t>
    </r>
    <r>
      <rPr>
        <b/>
        <vertAlign val="subscript"/>
        <sz val="9.5"/>
        <rFont val="Arial"/>
        <family val="2"/>
      </rPr>
      <t>2.5</t>
    </r>
    <r>
      <rPr>
        <b/>
        <sz val="12"/>
        <rFont val="Arial"/>
        <family val="2"/>
      </rPr>
      <t xml:space="preserve"> exhaust emissions (tonnes) across London split by vehicle type in 2024 with and without all phases of the ULEZ, and estimated changes in emissions (in tonnes and percentage). </t>
    </r>
  </si>
  <si>
    <r>
      <t>Scenario</t>
    </r>
    <r>
      <rPr>
        <sz val="12"/>
        <color rgb="FF000000"/>
        <rFont val="Arial"/>
        <family val="2"/>
      </rPr>
      <t> </t>
    </r>
  </si>
  <si>
    <r>
      <t>All Vehicles</t>
    </r>
    <r>
      <rPr>
        <sz val="12"/>
        <color rgb="FF000000"/>
        <rFont val="Arial"/>
        <family val="2"/>
      </rPr>
      <t> </t>
    </r>
  </si>
  <si>
    <r>
      <t>Vans</t>
    </r>
    <r>
      <rPr>
        <sz val="12"/>
        <color rgb="FF000000"/>
        <rFont val="Arial"/>
        <family val="2"/>
      </rPr>
      <t> </t>
    </r>
  </si>
  <si>
    <r>
      <t>Taxis</t>
    </r>
    <r>
      <rPr>
        <sz val="12"/>
        <color rgb="FF000000"/>
        <rFont val="Arial"/>
        <family val="2"/>
      </rPr>
      <t> </t>
    </r>
  </si>
  <si>
    <r>
      <t>HGVs</t>
    </r>
    <r>
      <rPr>
        <sz val="12"/>
        <color rgb="FF000000"/>
        <rFont val="Arial"/>
        <family val="2"/>
      </rPr>
      <t> </t>
    </r>
  </si>
  <si>
    <r>
      <t>TfL Buses</t>
    </r>
    <r>
      <rPr>
        <sz val="12"/>
        <color rgb="FF000000"/>
        <rFont val="Arial"/>
        <family val="2"/>
      </rPr>
      <t> </t>
    </r>
  </si>
  <si>
    <t>64.6 </t>
  </si>
  <si>
    <t>35.7 </t>
  </si>
  <si>
    <t>8.1 </t>
  </si>
  <si>
    <t>2.1 </t>
  </si>
  <si>
    <t>11.3 </t>
  </si>
  <si>
    <t>41.6 </t>
  </si>
  <si>
    <t>0.5 </t>
  </si>
  <si>
    <t>9.5 </t>
  </si>
  <si>
    <t>-23.0 </t>
  </si>
  <si>
    <t>-13.6 </t>
  </si>
  <si>
    <t>-0.6 </t>
  </si>
  <si>
    <t>-1.6 </t>
  </si>
  <si>
    <t>-1.9 </t>
  </si>
  <si>
    <t>-5.3 </t>
  </si>
  <si>
    <t>-36% </t>
  </si>
  <si>
    <t>-38% </t>
  </si>
  <si>
    <t>-8% </t>
  </si>
  <si>
    <t>-78% </t>
  </si>
  <si>
    <t>-17% </t>
  </si>
  <si>
    <t>-72% </t>
  </si>
  <si>
    <r>
      <t>Table 20: Estimated cumulative PM</t>
    </r>
    <r>
      <rPr>
        <b/>
        <vertAlign val="subscript"/>
        <sz val="9.5"/>
        <rFont val="Arial"/>
        <family val="2"/>
      </rPr>
      <t>2.5</t>
    </r>
    <r>
      <rPr>
        <b/>
        <sz val="12"/>
        <rFont val="Arial"/>
        <family val="2"/>
      </rPr>
      <t xml:space="preserve"> exhaust emissions (tonnes) across London split by vehicle type over the 2019 – 2024 period with and without all phases of the ULEZ, and estimated changes in emissions (in tonnes and percentage). </t>
    </r>
  </si>
  <si>
    <r>
      <t>Scenario</t>
    </r>
    <r>
      <rPr>
        <sz val="12"/>
        <rFont val="Arial"/>
        <family val="2"/>
      </rPr>
      <t> </t>
    </r>
  </si>
  <si>
    <t>724.0 </t>
  </si>
  <si>
    <t>402.7 </t>
  </si>
  <si>
    <t>109.7 </t>
  </si>
  <si>
    <t>37.0 </t>
  </si>
  <si>
    <t>119.1 </t>
  </si>
  <si>
    <t>55.5 </t>
  </si>
  <si>
    <t>513.6 </t>
  </si>
  <si>
    <t>275.4 </t>
  </si>
  <si>
    <t>107.0 </t>
  </si>
  <si>
    <t>14.9 </t>
  </si>
  <si>
    <t>96.6 </t>
  </si>
  <si>
    <t>19.7 </t>
  </si>
  <si>
    <t>-210.4 </t>
  </si>
  <si>
    <t>-127.3 </t>
  </si>
  <si>
    <t>-2.7 </t>
  </si>
  <si>
    <t>-22.1 </t>
  </si>
  <si>
    <t>-22.6 </t>
  </si>
  <si>
    <t>-35.8 </t>
  </si>
  <si>
    <t>-32% </t>
  </si>
  <si>
    <t>-2% </t>
  </si>
  <si>
    <t>-60% </t>
  </si>
  <si>
    <t>-19% </t>
  </si>
  <si>
    <t>-65% </t>
  </si>
  <si>
    <r>
      <t>Table 21: Estimated annual CO</t>
    </r>
    <r>
      <rPr>
        <b/>
        <vertAlign val="subscript"/>
        <sz val="9.5"/>
        <rFont val="Arial"/>
        <family val="2"/>
      </rPr>
      <t>2</t>
    </r>
    <r>
      <rPr>
        <b/>
        <sz val="12"/>
        <rFont val="Arial"/>
        <family val="2"/>
      </rPr>
      <t xml:space="preserve"> emissions (tonnes) for cars and vans in 2024 with and without the London-wide ULEZ expansion for each zone. </t>
    </r>
  </si>
  <si>
    <t>Without LWULEZ -Cars*</t>
  </si>
  <si>
    <r>
      <t>Without LWULEZ -Vans</t>
    </r>
    <r>
      <rPr>
        <sz val="12"/>
        <color rgb="FF000000"/>
        <rFont val="Arial"/>
        <family val="2"/>
      </rPr>
      <t> </t>
    </r>
  </si>
  <si>
    <r>
      <t>Without LWULEZ  – Cars and Vans</t>
    </r>
    <r>
      <rPr>
        <sz val="12"/>
        <color rgb="FF000000"/>
        <rFont val="Arial"/>
        <family val="2"/>
      </rPr>
      <t> </t>
    </r>
  </si>
  <si>
    <t>LWULEZ  – Cars*</t>
  </si>
  <si>
    <r>
      <t>LWULEZ  – Vans</t>
    </r>
    <r>
      <rPr>
        <sz val="12"/>
        <color rgb="FF000000"/>
        <rFont val="Arial"/>
        <family val="2"/>
      </rPr>
      <t> </t>
    </r>
  </si>
  <si>
    <r>
      <t>LWULEZ  – Cars and Vans</t>
    </r>
    <r>
      <rPr>
        <sz val="12"/>
        <color rgb="FF000000"/>
        <rFont val="Arial"/>
        <family val="2"/>
      </rPr>
      <t> </t>
    </r>
  </si>
  <si>
    <t>36,000 </t>
  </si>
  <si>
    <t>25,000 </t>
  </si>
  <si>
    <t>61,000 </t>
  </si>
  <si>
    <t>35,000 </t>
  </si>
  <si>
    <t>24,000 </t>
  </si>
  <si>
    <t>59,000 </t>
  </si>
  <si>
    <t>733,000 </t>
  </si>
  <si>
    <t>281,000 </t>
  </si>
  <si>
    <t>1,014,000 </t>
  </si>
  <si>
    <t>729,000 </t>
  </si>
  <si>
    <t>272,000 </t>
  </si>
  <si>
    <t>1,001,000 </t>
  </si>
  <si>
    <t>1,931,000 </t>
  </si>
  <si>
    <t>589,000 </t>
  </si>
  <si>
    <t>2,520,000 </t>
  </si>
  <si>
    <t>1,930,000 </t>
  </si>
  <si>
    <t>571,000 </t>
  </si>
  <si>
    <t>2,500,000 </t>
  </si>
  <si>
    <t>2,701,000 </t>
  </si>
  <si>
    <t>895,000 </t>
  </si>
  <si>
    <t>3,596,000 </t>
  </si>
  <si>
    <t>2,694,000 </t>
  </si>
  <si>
    <t>867,000 </t>
  </si>
  <si>
    <t>3,561,000 </t>
  </si>
  <si>
    <r>
      <t>Table 22: Change in annual CO</t>
    </r>
    <r>
      <rPr>
        <b/>
        <vertAlign val="subscript"/>
        <sz val="9.5"/>
        <rFont val="Arial"/>
        <family val="2"/>
      </rPr>
      <t>2</t>
    </r>
    <r>
      <rPr>
        <b/>
        <sz val="12"/>
        <rFont val="Arial"/>
        <family val="2"/>
      </rPr>
      <t xml:space="preserve"> emissions (tonnes and per cent), 2024 with London-wide ULEZ compared to the scenario without the London-wide ULEZ </t>
    </r>
  </si>
  <si>
    <t>Change in Emissions (Tonnes) – Cars*</t>
  </si>
  <si>
    <r>
      <t>Change in Emissions (Tonnes) – Vans</t>
    </r>
    <r>
      <rPr>
        <sz val="12"/>
        <color rgb="FF000000"/>
        <rFont val="Arial"/>
        <family val="2"/>
      </rPr>
      <t> </t>
    </r>
  </si>
  <si>
    <r>
      <t>Change in Emissions (Tonnes) – Cars and Vans </t>
    </r>
    <r>
      <rPr>
        <sz val="12"/>
        <color rgb="FF000000"/>
        <rFont val="Arial"/>
        <family val="2"/>
      </rPr>
      <t> </t>
    </r>
  </si>
  <si>
    <t>Change in Emissions (%) – Cars*</t>
  </si>
  <si>
    <r>
      <t>Change in Emissions (%) – Vans</t>
    </r>
    <r>
      <rPr>
        <sz val="12"/>
        <color rgb="FF000000"/>
        <rFont val="Arial"/>
        <family val="2"/>
      </rPr>
      <t> </t>
    </r>
  </si>
  <si>
    <r>
      <t>Change in Emissions (%) – Cars and Vans </t>
    </r>
    <r>
      <rPr>
        <sz val="12"/>
        <color rgb="FF000000"/>
        <rFont val="Arial"/>
        <family val="2"/>
      </rPr>
      <t> </t>
    </r>
  </si>
  <si>
    <t>-1,000 </t>
  </si>
  <si>
    <t>-2,000 </t>
  </si>
  <si>
    <t>-3% </t>
  </si>
  <si>
    <t>-4,000  </t>
  </si>
  <si>
    <t>-9,000  </t>
  </si>
  <si>
    <t>-13,000  </t>
  </si>
  <si>
    <t>-1% </t>
  </si>
  <si>
    <t>-1,000  </t>
  </si>
  <si>
    <t>-19,000  </t>
  </si>
  <si>
    <t>-20,000  </t>
  </si>
  <si>
    <t>0% </t>
  </si>
  <si>
    <t>-6,000  </t>
  </si>
  <si>
    <t>-29,000  </t>
  </si>
  <si>
    <t>-35,000  </t>
  </si>
  <si>
    <r>
      <t>Table 23: Estimated annual CO</t>
    </r>
    <r>
      <rPr>
        <b/>
        <vertAlign val="subscript"/>
        <sz val="9.5"/>
        <rFont val="Arial"/>
        <family val="2"/>
      </rPr>
      <t>2</t>
    </r>
    <r>
      <rPr>
        <b/>
        <sz val="12"/>
        <rFont val="Arial"/>
        <family val="2"/>
      </rPr>
      <t xml:space="preserve"> emissions (tonnes) across London split by vehicle type in 2024 with and without all phases of the ULEZ. </t>
    </r>
  </si>
  <si>
    <t>5,356,000 </t>
  </si>
  <si>
    <t>2,793,000 </t>
  </si>
  <si>
    <t>882,000 </t>
  </si>
  <si>
    <t>113,000 </t>
  </si>
  <si>
    <t>1,163,000 </t>
  </si>
  <si>
    <t>406,000 </t>
  </si>
  <si>
    <t>5,023,000 </t>
  </si>
  <si>
    <t>72,000 </t>
  </si>
  <si>
    <t>1,071,000 </t>
  </si>
  <si>
    <t>320,000 </t>
  </si>
  <si>
    <t>-332,000 </t>
  </si>
  <si>
    <t>-99,000 </t>
  </si>
  <si>
    <t>-15,000 </t>
  </si>
  <si>
    <t>-41,000 </t>
  </si>
  <si>
    <t>-92,000 </t>
  </si>
  <si>
    <t>-85,000 </t>
  </si>
  <si>
    <t>-21% </t>
  </si>
  <si>
    <r>
      <t>Table 24: Estimated cumulative CO</t>
    </r>
    <r>
      <rPr>
        <b/>
        <vertAlign val="subscript"/>
        <sz val="9.5"/>
        <rFont val="Arial"/>
        <family val="2"/>
      </rPr>
      <t>2</t>
    </r>
    <r>
      <rPr>
        <b/>
        <sz val="12"/>
        <rFont val="Arial"/>
        <family val="2"/>
      </rPr>
      <t xml:space="preserve"> emissions (thousand tonnes) across London split by vehicle type over the 2019 – 2024 period with and without the ULEZ and its expansions. </t>
    </r>
  </si>
  <si>
    <t>32,585 </t>
  </si>
  <si>
    <t>17,534 </t>
  </si>
  <si>
    <t>5,103 </t>
  </si>
  <si>
    <t>759 </t>
  </si>
  <si>
    <t>6,823 </t>
  </si>
  <si>
    <t>2,366 </t>
  </si>
  <si>
    <t>31,772 </t>
  </si>
  <si>
    <t>17,244 </t>
  </si>
  <si>
    <t>5,131 </t>
  </si>
  <si>
    <t>600 </t>
  </si>
  <si>
    <t>6,661 </t>
  </si>
  <si>
    <t>2,137 </t>
  </si>
  <si>
    <t>-813 </t>
  </si>
  <si>
    <t>-291 </t>
  </si>
  <si>
    <t>28 </t>
  </si>
  <si>
    <t>-159 </t>
  </si>
  <si>
    <t>-162 </t>
  </si>
  <si>
    <t>-229 </t>
  </si>
  <si>
    <t>1% </t>
  </si>
  <si>
    <t>-10% </t>
  </si>
  <si>
    <t>Table 48: Annual vehicle kilometres by vehicle type between 2019 and 2024 in the ULEZ area in billion vehicle kilometres (Bvkm) </t>
  </si>
  <si>
    <r>
      <t>Year</t>
    </r>
    <r>
      <rPr>
        <sz val="12"/>
        <rFont val="Arial"/>
        <family val="2"/>
      </rPr>
      <t> </t>
    </r>
  </si>
  <si>
    <r>
      <t>Total</t>
    </r>
    <r>
      <rPr>
        <sz val="12"/>
        <color rgb="FF000000"/>
        <rFont val="Arial"/>
        <family val="2"/>
      </rPr>
      <t> </t>
    </r>
  </si>
  <si>
    <r>
      <t>Cars</t>
    </r>
    <r>
      <rPr>
        <sz val="12"/>
        <color rgb="FF000000"/>
        <rFont val="Arial"/>
        <family val="2"/>
      </rPr>
      <t> </t>
    </r>
  </si>
  <si>
    <r>
      <t>PHV</t>
    </r>
    <r>
      <rPr>
        <sz val="12"/>
        <color rgb="FF000000"/>
        <rFont val="Arial"/>
        <family val="2"/>
      </rPr>
      <t> </t>
    </r>
  </si>
  <si>
    <r>
      <t>Motor-cycles</t>
    </r>
    <r>
      <rPr>
        <sz val="12"/>
        <color rgb="FF000000"/>
        <rFont val="Arial"/>
        <family val="2"/>
      </rPr>
      <t> </t>
    </r>
  </si>
  <si>
    <r>
      <t>Rigid HGVs</t>
    </r>
    <r>
      <rPr>
        <sz val="12"/>
        <color rgb="FF000000"/>
        <rFont val="Arial"/>
        <family val="2"/>
      </rPr>
      <t> </t>
    </r>
  </si>
  <si>
    <r>
      <t>Artic HGVs</t>
    </r>
    <r>
      <rPr>
        <sz val="12"/>
        <color rgb="FF000000"/>
        <rFont val="Arial"/>
        <family val="2"/>
      </rPr>
      <t> </t>
    </r>
  </si>
  <si>
    <r>
      <t>Non TfL Buses and Coaches</t>
    </r>
    <r>
      <rPr>
        <sz val="12"/>
        <color rgb="FF000000"/>
        <rFont val="Arial"/>
        <family val="2"/>
      </rPr>
      <t> </t>
    </r>
  </si>
  <si>
    <t>2019 </t>
  </si>
  <si>
    <t>27.62 </t>
  </si>
  <si>
    <t>19.65 </t>
  </si>
  <si>
    <t>1.12 </t>
  </si>
  <si>
    <t>0.58 </t>
  </si>
  <si>
    <t>0.60 </t>
  </si>
  <si>
    <t>3.77 </t>
  </si>
  <si>
    <t>0.84 </t>
  </si>
  <si>
    <t>0.24 </t>
  </si>
  <si>
    <t>0.31 </t>
  </si>
  <si>
    <t>0.49 </t>
  </si>
  <si>
    <t>2020 </t>
  </si>
  <si>
    <t>22.44 </t>
  </si>
  <si>
    <t>15.52 </t>
  </si>
  <si>
    <t>0.88 </t>
  </si>
  <si>
    <t>0.46 </t>
  </si>
  <si>
    <t>3.45 </t>
  </si>
  <si>
    <t>0.78 </t>
  </si>
  <si>
    <t>0.22 </t>
  </si>
  <si>
    <t>0.25 </t>
  </si>
  <si>
    <t>0.42 </t>
  </si>
  <si>
    <t>2021 </t>
  </si>
  <si>
    <t>24.17 </t>
  </si>
  <si>
    <t>16.76 </t>
  </si>
  <si>
    <t>0.94 </t>
  </si>
  <si>
    <t>0.57 </t>
  </si>
  <si>
    <t>3.65 </t>
  </si>
  <si>
    <t>0.85 </t>
  </si>
  <si>
    <t>0.27 </t>
  </si>
  <si>
    <t>0.43 </t>
  </si>
  <si>
    <t>2022 </t>
  </si>
  <si>
    <t>25.45 </t>
  </si>
  <si>
    <t>17.59 </t>
  </si>
  <si>
    <t>0.98 </t>
  </si>
  <si>
    <t>0.50 </t>
  </si>
  <si>
    <t>0.68 </t>
  </si>
  <si>
    <t>3.82 </t>
  </si>
  <si>
    <t>0.90 </t>
  </si>
  <si>
    <t>0.28 </t>
  </si>
  <si>
    <t>0.48 </t>
  </si>
  <si>
    <t>2023 </t>
  </si>
  <si>
    <t>25.38 </t>
  </si>
  <si>
    <t>17.53 </t>
  </si>
  <si>
    <t>3.81 </t>
  </si>
  <si>
    <t>2024 </t>
  </si>
  <si>
    <t>25.63 </t>
  </si>
  <si>
    <t>17.71 </t>
  </si>
  <si>
    <t>0.99 </t>
  </si>
  <si>
    <t>0.51 </t>
  </si>
  <si>
    <t>0.69 </t>
  </si>
  <si>
    <t>3.85 </t>
  </si>
  <si>
    <t>0.91 </t>
  </si>
  <si>
    <r>
      <t>Table 49: Average NO</t>
    </r>
    <r>
      <rPr>
        <b/>
        <vertAlign val="subscript"/>
        <sz val="9.5"/>
        <rFont val="Arial"/>
        <family val="2"/>
      </rPr>
      <t>X</t>
    </r>
    <r>
      <rPr>
        <b/>
        <sz val="12"/>
        <rFont val="Arial"/>
        <family val="2"/>
      </rPr>
      <t xml:space="preserve"> emission rate (g/km) by vehicle type in central ULEZ area for 2019 to 2024 </t>
    </r>
  </si>
  <si>
    <r>
      <t>Cars </t>
    </r>
    <r>
      <rPr>
        <sz val="12"/>
        <color rgb="FF000000"/>
        <rFont val="Arial"/>
        <family val="2"/>
      </rPr>
      <t> </t>
    </r>
  </si>
  <si>
    <r>
      <t>Taxi</t>
    </r>
    <r>
      <rPr>
        <sz val="12"/>
        <color rgb="FF000000"/>
        <rFont val="Arial"/>
        <family val="2"/>
      </rPr>
      <t> </t>
    </r>
  </si>
  <si>
    <r>
      <t>Motor-cycle</t>
    </r>
    <r>
      <rPr>
        <sz val="12"/>
        <color rgb="FF000000"/>
        <rFont val="Arial"/>
        <family val="2"/>
      </rPr>
      <t> </t>
    </r>
  </si>
  <si>
    <r>
      <t>Van</t>
    </r>
    <r>
      <rPr>
        <sz val="12"/>
        <color rgb="FF000000"/>
        <rFont val="Arial"/>
        <family val="2"/>
      </rPr>
      <t> </t>
    </r>
  </si>
  <si>
    <t>0.370 </t>
  </si>
  <si>
    <t>0.255 </t>
  </si>
  <si>
    <t>1.202 </t>
  </si>
  <si>
    <t>0.110 </t>
  </si>
  <si>
    <t>1.074 </t>
  </si>
  <si>
    <t>1.938 </t>
  </si>
  <si>
    <t>2.707 </t>
  </si>
  <si>
    <t>6.048 </t>
  </si>
  <si>
    <t>0.794 </t>
  </si>
  <si>
    <t>0.283 </t>
  </si>
  <si>
    <t>0.220 </t>
  </si>
  <si>
    <t>0.858 </t>
  </si>
  <si>
    <t>0.100 </t>
  </si>
  <si>
    <t>0.943 </t>
  </si>
  <si>
    <t>1.386 </t>
  </si>
  <si>
    <t>1.840 </t>
  </si>
  <si>
    <t>4.457 </t>
  </si>
  <si>
    <t>0.731 </t>
  </si>
  <si>
    <t>0.250 </t>
  </si>
  <si>
    <t>0.196 </t>
  </si>
  <si>
    <t>0.894 </t>
  </si>
  <si>
    <t>1.287 </t>
  </si>
  <si>
    <t>1.608 </t>
  </si>
  <si>
    <t>4.863 </t>
  </si>
  <si>
    <t>0.674 </t>
  </si>
  <si>
    <t>0.207 </t>
  </si>
  <si>
    <t>0.159 </t>
  </si>
  <si>
    <t>0.703 </t>
  </si>
  <si>
    <t>0.089 </t>
  </si>
  <si>
    <t>0.752 </t>
  </si>
  <si>
    <t>1.181 </t>
  </si>
  <si>
    <t>1.426 </t>
  </si>
  <si>
    <t>5.854 </t>
  </si>
  <si>
    <t>0.659 </t>
  </si>
  <si>
    <t>0.176 </t>
  </si>
  <si>
    <t>0.128 </t>
  </si>
  <si>
    <t>0.528 </t>
  </si>
  <si>
    <t>0.082 </t>
  </si>
  <si>
    <t>0.615 </t>
  </si>
  <si>
    <t>1.105 </t>
  </si>
  <si>
    <t>1.190 </t>
  </si>
  <si>
    <t>5.526 </t>
  </si>
  <si>
    <t>0.661 </t>
  </si>
  <si>
    <t>0.160 </t>
  </si>
  <si>
    <t>0.112 </t>
  </si>
  <si>
    <t>0.402 </t>
  </si>
  <si>
    <t>0.078 </t>
  </si>
  <si>
    <t>0.537 </t>
  </si>
  <si>
    <t>1.020 </t>
  </si>
  <si>
    <t>1.071 </t>
  </si>
  <si>
    <t>5.774 </t>
  </si>
  <si>
    <t>0.653 </t>
  </si>
  <si>
    <r>
      <t>Table 50: NO</t>
    </r>
    <r>
      <rPr>
        <b/>
        <vertAlign val="subscript"/>
        <sz val="9.5"/>
        <rFont val="Arial"/>
        <family val="2"/>
      </rPr>
      <t>X</t>
    </r>
    <r>
      <rPr>
        <b/>
        <sz val="12"/>
        <rFont val="Arial"/>
        <family val="2"/>
      </rPr>
      <t xml:space="preserve"> emissions (tonnes) from light vehicles (cars, vans, motorcycles and taxis) and heavy vehicles (HGVs and buses and coaches) in 2023 and 2024 </t>
    </r>
  </si>
  <si>
    <r>
      <t>London Zone </t>
    </r>
    <r>
      <rPr>
        <sz val="12"/>
        <rFont val="Arial"/>
        <family val="2"/>
      </rPr>
      <t> </t>
    </r>
  </si>
  <si>
    <r>
      <t>2023 – Light Vehicles </t>
    </r>
    <r>
      <rPr>
        <sz val="12"/>
        <color rgb="FF000000"/>
        <rFont val="Arial"/>
        <family val="2"/>
      </rPr>
      <t> </t>
    </r>
  </si>
  <si>
    <r>
      <t>2023 – Heavy Vehicles </t>
    </r>
    <r>
      <rPr>
        <sz val="12"/>
        <color rgb="FF000000"/>
        <rFont val="Arial"/>
        <family val="2"/>
      </rPr>
      <t> </t>
    </r>
  </si>
  <si>
    <r>
      <t>2023 -All Vehicles </t>
    </r>
    <r>
      <rPr>
        <sz val="12"/>
        <color rgb="FF000000"/>
        <rFont val="Arial"/>
        <family val="2"/>
      </rPr>
      <t> </t>
    </r>
  </si>
  <si>
    <r>
      <t>2024 – Light Vehicles </t>
    </r>
    <r>
      <rPr>
        <sz val="12"/>
        <color rgb="FF000000"/>
        <rFont val="Arial"/>
        <family val="2"/>
      </rPr>
      <t> </t>
    </r>
  </si>
  <si>
    <r>
      <t>2024 – Heavy Vehicles </t>
    </r>
    <r>
      <rPr>
        <sz val="12"/>
        <color rgb="FF000000"/>
        <rFont val="Arial"/>
        <family val="2"/>
      </rPr>
      <t> </t>
    </r>
  </si>
  <si>
    <r>
      <t>2024 -All Vehicles </t>
    </r>
    <r>
      <rPr>
        <sz val="12"/>
        <color rgb="FF000000"/>
        <rFont val="Arial"/>
        <family val="2"/>
      </rPr>
      <t> </t>
    </r>
  </si>
  <si>
    <t>Central   </t>
  </si>
  <si>
    <t> 130   </t>
  </si>
  <si>
    <t> 100   </t>
  </si>
  <si>
    <t> 230   </t>
  </si>
  <si>
    <t> 110   </t>
  </si>
  <si>
    <t> 210   </t>
  </si>
  <si>
    <t>Inner   </t>
  </si>
  <si>
    <t> 1,560   </t>
  </si>
  <si>
    <t> 560   </t>
  </si>
  <si>
    <t> 2,120   </t>
  </si>
  <si>
    <t> 1,420   </t>
  </si>
  <si>
    <t> 500   </t>
  </si>
  <si>
    <t> 1,920   </t>
  </si>
  <si>
    <t>Outer   </t>
  </si>
  <si>
    <t> 3,970   </t>
  </si>
  <si>
    <t> 800   </t>
  </si>
  <si>
    <t> 4,770   </t>
  </si>
  <si>
    <t> 3,410   </t>
  </si>
  <si>
    <t> 670   </t>
  </si>
  <si>
    <t> 4,080   </t>
  </si>
  <si>
    <t>London-wide   </t>
  </si>
  <si>
    <t> 5,660   </t>
  </si>
  <si>
    <t> 1,460   </t>
  </si>
  <si>
    <t> 7,120   </t>
  </si>
  <si>
    <t> 4,950   </t>
  </si>
  <si>
    <t> 1,270   </t>
  </si>
  <si>
    <t> 6,220   </t>
  </si>
  <si>
    <t>  </t>
  </si>
  <si>
    <r>
      <t>Table 51: Change in NO</t>
    </r>
    <r>
      <rPr>
        <b/>
        <vertAlign val="subscript"/>
        <sz val="9.5"/>
        <rFont val="Arial"/>
        <family val="2"/>
      </rPr>
      <t>X</t>
    </r>
    <r>
      <rPr>
        <b/>
        <sz val="12"/>
        <rFont val="Arial"/>
        <family val="2"/>
      </rPr>
      <t xml:space="preserve"> emissions (tonnes and percentage) between 2023 and 2024  </t>
    </r>
  </si>
  <si>
    <r>
      <t>London zone </t>
    </r>
    <r>
      <rPr>
        <sz val="12"/>
        <rFont val="Arial"/>
        <family val="2"/>
      </rPr>
      <t> </t>
    </r>
  </si>
  <si>
    <r>
      <t>Change in Emissions (Tonnes) - Light Vehicles </t>
    </r>
    <r>
      <rPr>
        <sz val="12"/>
        <rFont val="Arial"/>
        <family val="2"/>
      </rPr>
      <t> </t>
    </r>
  </si>
  <si>
    <r>
      <t>Change in Emissions (Tonnes) - Heavy Vehicles </t>
    </r>
    <r>
      <rPr>
        <sz val="12"/>
        <rFont val="Arial"/>
        <family val="2"/>
      </rPr>
      <t> </t>
    </r>
  </si>
  <si>
    <r>
      <t>Change in Emissions (Tonnes) - All Vehicles </t>
    </r>
    <r>
      <rPr>
        <sz val="12"/>
        <rFont val="Arial"/>
        <family val="2"/>
      </rPr>
      <t> </t>
    </r>
  </si>
  <si>
    <r>
      <t>Change in Emissions (%) - Light Vehicles </t>
    </r>
    <r>
      <rPr>
        <sz val="12"/>
        <rFont val="Arial"/>
        <family val="2"/>
      </rPr>
      <t> </t>
    </r>
  </si>
  <si>
    <r>
      <t>Change in Emissions (%) - Heavy Vehicles </t>
    </r>
    <r>
      <rPr>
        <sz val="12"/>
        <rFont val="Arial"/>
        <family val="2"/>
      </rPr>
      <t> </t>
    </r>
  </si>
  <si>
    <r>
      <t>Change in Emissions (%) - All Vehicles </t>
    </r>
    <r>
      <rPr>
        <sz val="12"/>
        <rFont val="Arial"/>
        <family val="2"/>
      </rPr>
      <t> </t>
    </r>
  </si>
  <si>
    <t>Central  </t>
  </si>
  <si>
    <t>-20   </t>
  </si>
  <si>
    <t> -     </t>
  </si>
  <si>
    <t>-14%  </t>
  </si>
  <si>
    <t>1%  </t>
  </si>
  <si>
    <t>-8%  </t>
  </si>
  <si>
    <t>Inner  </t>
  </si>
  <si>
    <t>-140   </t>
  </si>
  <si>
    <t>-60   </t>
  </si>
  <si>
    <t>-200   </t>
  </si>
  <si>
    <t>-9%  </t>
  </si>
  <si>
    <t>-11%  </t>
  </si>
  <si>
    <t>Outer  </t>
  </si>
  <si>
    <t>-560   </t>
  </si>
  <si>
    <t>-130   </t>
  </si>
  <si>
    <t>-690   </t>
  </si>
  <si>
    <t>-16%  </t>
  </si>
  <si>
    <t>-15%  </t>
  </si>
  <si>
    <t>London-wide  </t>
  </si>
  <si>
    <t>-720   </t>
  </si>
  <si>
    <t>-190   </t>
  </si>
  <si>
    <t>-910   </t>
  </si>
  <si>
    <t>-13%  </t>
  </si>
  <si>
    <r>
      <t>Table 52: PM</t>
    </r>
    <r>
      <rPr>
        <b/>
        <vertAlign val="subscript"/>
        <sz val="9.5"/>
        <rFont val="Arial"/>
        <family val="2"/>
      </rPr>
      <t>2.5</t>
    </r>
    <r>
      <rPr>
        <b/>
        <sz val="12"/>
        <rFont val="Arial"/>
        <family val="2"/>
      </rPr>
      <t xml:space="preserve"> exhaust emissions (tonnes) from light vehicles (cars, vans, motorcycles and taxis) and heavy vehicles (HGVs and buses and coaches) in 2023 and 2024 </t>
    </r>
  </si>
  <si>
    <r>
      <t>2023 Light Vehicles </t>
    </r>
    <r>
      <rPr>
        <sz val="12"/>
        <rFont val="Arial"/>
        <family val="2"/>
      </rPr>
      <t> </t>
    </r>
  </si>
  <si>
    <r>
      <t> 2023 Heavy Vehicles  </t>
    </r>
    <r>
      <rPr>
        <sz val="12"/>
        <rFont val="Arial"/>
        <family val="2"/>
      </rPr>
      <t> </t>
    </r>
  </si>
  <si>
    <r>
      <t> 2023 All Vehicles  </t>
    </r>
    <r>
      <rPr>
        <sz val="12"/>
        <rFont val="Arial"/>
        <family val="2"/>
      </rPr>
      <t> </t>
    </r>
  </si>
  <si>
    <r>
      <t>2024 Light Vehicles </t>
    </r>
    <r>
      <rPr>
        <sz val="12"/>
        <rFont val="Arial"/>
        <family val="2"/>
      </rPr>
      <t> </t>
    </r>
  </si>
  <si>
    <r>
      <t> 2024 Heavy Vehicles  </t>
    </r>
    <r>
      <rPr>
        <sz val="12"/>
        <rFont val="Arial"/>
        <family val="2"/>
      </rPr>
      <t> </t>
    </r>
  </si>
  <si>
    <r>
      <t> 2024 All Vehicles  </t>
    </r>
    <r>
      <rPr>
        <sz val="12"/>
        <rFont val="Arial"/>
        <family val="2"/>
      </rPr>
      <t> </t>
    </r>
  </si>
  <si>
    <t> 1   </t>
  </si>
  <si>
    <t> 2   </t>
  </si>
  <si>
    <t> 10   </t>
  </si>
  <si>
    <t> 5   </t>
  </si>
  <si>
    <t> 15   </t>
  </si>
  <si>
    <t> 9   </t>
  </si>
  <si>
    <t> 4   </t>
  </si>
  <si>
    <t> 13   </t>
  </si>
  <si>
    <t> 28   </t>
  </si>
  <si>
    <t> 8   </t>
  </si>
  <si>
    <t> 36   </t>
  </si>
  <si>
    <t> 20   </t>
  </si>
  <si>
    <t> 7   </t>
  </si>
  <si>
    <t> 27   </t>
  </si>
  <si>
    <t> 39   </t>
  </si>
  <si>
    <t> 52   </t>
  </si>
  <si>
    <t> 30   </t>
  </si>
  <si>
    <t> 12   </t>
  </si>
  <si>
    <t> 42   </t>
  </si>
  <si>
    <r>
      <t>Table 53: Change in PM</t>
    </r>
    <r>
      <rPr>
        <b/>
        <vertAlign val="subscript"/>
        <sz val="9.5"/>
        <rFont val="Arial"/>
        <family val="2"/>
      </rPr>
      <t>2.5</t>
    </r>
    <r>
      <rPr>
        <b/>
        <sz val="12"/>
        <rFont val="Arial"/>
        <family val="2"/>
      </rPr>
      <t xml:space="preserve"> exhaust emissions (tonnes and percentage) between 2023 and 2024 </t>
    </r>
  </si>
  <si>
    <t>-0   </t>
  </si>
  <si>
    <t>-1%  </t>
  </si>
  <si>
    <t>-6%  </t>
  </si>
  <si>
    <t>-1   </t>
  </si>
  <si>
    <t>-10%  </t>
  </si>
  <si>
    <t>-7   </t>
  </si>
  <si>
    <t>-9   </t>
  </si>
  <si>
    <t>-27%  </t>
  </si>
  <si>
    <t>-24%  </t>
  </si>
  <si>
    <t>-8   </t>
  </si>
  <si>
    <t>-2   </t>
  </si>
  <si>
    <t>-10   </t>
  </si>
  <si>
    <t>-22%  </t>
  </si>
  <si>
    <t>-20%  </t>
  </si>
  <si>
    <r>
      <t> </t>
    </r>
    <r>
      <rPr>
        <sz val="12"/>
        <rFont val="Arial"/>
        <family val="2"/>
      </rPr>
      <t> </t>
    </r>
  </si>
  <si>
    <r>
      <t>Table 54: CO</t>
    </r>
    <r>
      <rPr>
        <b/>
        <vertAlign val="subscript"/>
        <sz val="9.5"/>
        <rFont val="Arial"/>
        <family val="2"/>
      </rPr>
      <t>2</t>
    </r>
    <r>
      <rPr>
        <b/>
        <sz val="12"/>
        <rFont val="Arial"/>
        <family val="2"/>
      </rPr>
      <t xml:space="preserve"> exhaust emissions (tonnes) from light vehicles (cars, vans, motorcycles and taxis) and heavy vehicles (HGVs and buses and coaches) in 2023 and 2024 </t>
    </r>
  </si>
  <si>
    <t> 78,000   </t>
  </si>
  <si>
    <t> 55,000   </t>
  </si>
  <si>
    <t> 132,000   </t>
  </si>
  <si>
    <t> 75,000   </t>
  </si>
  <si>
    <t> 54,000   </t>
  </si>
  <si>
    <t> 129,000   </t>
  </si>
  <si>
    <t> 1,061,000   </t>
  </si>
  <si>
    <t> 511,000   </t>
  </si>
  <si>
    <t> 1,572,000   </t>
  </si>
  <si>
    <t> 1,037,000   </t>
  </si>
  <si>
    <t> 490,000   </t>
  </si>
  <si>
    <t> 1,527,000   </t>
  </si>
  <si>
    <t> 2,571,000   </t>
  </si>
  <si>
    <t> 892,000   </t>
  </si>
  <si>
    <t> 3,463,000   </t>
  </si>
  <si>
    <t> 2,521,000   </t>
  </si>
  <si>
    <t> 847,000   </t>
  </si>
  <si>
    <t> 3,368,000   </t>
  </si>
  <si>
    <t> 3,710,000   </t>
  </si>
  <si>
    <t> 1,458,000   </t>
  </si>
  <si>
    <t> 5,168,000   </t>
  </si>
  <si>
    <t> 3,633,000   </t>
  </si>
  <si>
    <t> 1,391,000   </t>
  </si>
  <si>
    <t> 5,023,000   </t>
  </si>
  <si>
    <r>
      <t>Table 55: Change in CO</t>
    </r>
    <r>
      <rPr>
        <b/>
        <vertAlign val="subscript"/>
        <sz val="9.5"/>
        <rFont val="Arial"/>
        <family val="2"/>
      </rPr>
      <t>2</t>
    </r>
    <r>
      <rPr>
        <b/>
        <sz val="12"/>
        <rFont val="Arial"/>
        <family val="2"/>
      </rPr>
      <t xml:space="preserve"> exhaust emissions (tonnes and percentage) between 2023 and 2024 </t>
    </r>
  </si>
  <si>
    <t>-3,000   </t>
  </si>
  <si>
    <t>-1,000   </t>
  </si>
  <si>
    <t>-4,000   </t>
  </si>
  <si>
    <t>-4%  </t>
  </si>
  <si>
    <t>-2%  </t>
  </si>
  <si>
    <t>-3%  </t>
  </si>
  <si>
    <t>-24,000   </t>
  </si>
  <si>
    <t>-21,000   </t>
  </si>
  <si>
    <t>-45,000   </t>
  </si>
  <si>
    <t>-50,000   </t>
  </si>
  <si>
    <t>-95,000   </t>
  </si>
  <si>
    <t>-5%  </t>
  </si>
  <si>
    <t>-77,000   </t>
  </si>
  <si>
    <t>-67,000   </t>
  </si>
  <si>
    <t>-144,000   </t>
  </si>
  <si>
    <t>Table 56: Percentage impacts on kilometres by vehicle type in central London. </t>
  </si>
  <si>
    <r>
      <t>Year</t>
    </r>
    <r>
      <rPr>
        <sz val="12"/>
        <color rgb="FF000000"/>
        <rFont val="Arial"/>
        <family val="2"/>
      </rPr>
      <t> </t>
    </r>
  </si>
  <si>
    <r>
      <t>Cars </t>
    </r>
    <r>
      <rPr>
        <sz val="12"/>
        <color rgb="FF000000"/>
        <rFont val="Arial"/>
        <family val="2"/>
      </rPr>
      <t> </t>
    </r>
  </si>
  <si>
    <r>
      <t>PHV </t>
    </r>
    <r>
      <rPr>
        <sz val="12"/>
        <color rgb="FF000000"/>
        <rFont val="Arial"/>
        <family val="2"/>
      </rPr>
      <t> </t>
    </r>
  </si>
  <si>
    <r>
      <t>Taxis </t>
    </r>
    <r>
      <rPr>
        <sz val="12"/>
        <color rgb="FF000000"/>
        <rFont val="Arial"/>
        <family val="2"/>
      </rPr>
      <t> </t>
    </r>
  </si>
  <si>
    <r>
      <t>Motorcycles </t>
    </r>
    <r>
      <rPr>
        <sz val="12"/>
        <color rgb="FF000000"/>
        <rFont val="Arial"/>
        <family val="2"/>
      </rPr>
      <t> </t>
    </r>
  </si>
  <si>
    <r>
      <t>Vans </t>
    </r>
    <r>
      <rPr>
        <sz val="12"/>
        <color rgb="FF000000"/>
        <rFont val="Arial"/>
        <family val="2"/>
      </rPr>
      <t> </t>
    </r>
  </si>
  <si>
    <r>
      <t>Rigid HGVs </t>
    </r>
    <r>
      <rPr>
        <sz val="12"/>
        <color rgb="FF000000"/>
        <rFont val="Arial"/>
        <family val="2"/>
      </rPr>
      <t> </t>
    </r>
  </si>
  <si>
    <r>
      <t>Artic HGVs </t>
    </r>
    <r>
      <rPr>
        <sz val="12"/>
        <color rgb="FF000000"/>
        <rFont val="Arial"/>
        <family val="2"/>
      </rPr>
      <t> </t>
    </r>
  </si>
  <si>
    <r>
      <t>Non TfL Buses and Coaches </t>
    </r>
    <r>
      <rPr>
        <sz val="12"/>
        <color rgb="FF000000"/>
        <rFont val="Arial"/>
        <family val="2"/>
      </rPr>
      <t> </t>
    </r>
  </si>
  <si>
    <r>
      <t>TfL Buses </t>
    </r>
    <r>
      <rPr>
        <sz val="12"/>
        <color rgb="FF000000"/>
        <rFont val="Arial"/>
        <family val="2"/>
      </rPr>
      <t> </t>
    </r>
  </si>
  <si>
    <t>2019  </t>
  </si>
  <si>
    <t>-6.2  </t>
  </si>
  <si>
    <t>-  </t>
  </si>
  <si>
    <t>2020  </t>
  </si>
  <si>
    <t>2021  </t>
  </si>
  <si>
    <t>-0.7  </t>
  </si>
  <si>
    <t>2022  </t>
  </si>
  <si>
    <t>-2.7  </t>
  </si>
  <si>
    <t>2023  </t>
  </si>
  <si>
    <t>-0.9  </t>
  </si>
  <si>
    <t>0.0  </t>
  </si>
  <si>
    <t>2024  </t>
  </si>
  <si>
    <t>Table 57: Percentage impacts on kilometres by vehicle type in inner London. </t>
  </si>
  <si>
    <t>-1.1  </t>
  </si>
  <si>
    <t>1.0  </t>
  </si>
  <si>
    <t>-0.2  </t>
  </si>
  <si>
    <t>Table 58: Percentage impacts on kilometres by vehicle type in outer London. </t>
  </si>
  <si>
    <t>0.5  </t>
  </si>
  <si>
    <t>-1.0  </t>
  </si>
  <si>
    <t>-2.2  </t>
  </si>
  <si>
    <t>  </t>
  </si>
  <si>
    <t>Table 59: Annual vehicle kilometres by vehicle type between 2019 and 2024 in ULEZ area in billion vehicle kilometres (Bvkm) for No ULEZ scenario </t>
  </si>
  <si>
    <t>2019  </t>
  </si>
  <si>
    <t>27.63 </t>
  </si>
  <si>
    <t>19.64 </t>
  </si>
  <si>
    <t>1.13 </t>
  </si>
  <si>
    <t>0.61 </t>
  </si>
  <si>
    <t>3.78 </t>
  </si>
  <si>
    <t>2020  </t>
  </si>
  <si>
    <t>22.43 </t>
  </si>
  <si>
    <t>3.44 </t>
  </si>
  <si>
    <t>2021  </t>
  </si>
  <si>
    <t>24.36 </t>
  </si>
  <si>
    <t>16.90 </t>
  </si>
  <si>
    <t>0.95 </t>
  </si>
  <si>
    <t>3.68 </t>
  </si>
  <si>
    <t>2022  </t>
  </si>
  <si>
    <t>25.98 </t>
  </si>
  <si>
    <t>17.99 </t>
  </si>
  <si>
    <t>1.01 </t>
  </si>
  <si>
    <t>0.70 </t>
  </si>
  <si>
    <t>3.91 </t>
  </si>
  <si>
    <t>2023  </t>
  </si>
  <si>
    <t>25.46 </t>
  </si>
  <si>
    <t>17.61 </t>
  </si>
  <si>
    <t>2024  </t>
  </si>
  <si>
    <t>25.44 </t>
  </si>
  <si>
    <r>
      <t>Table 60:</t>
    </r>
    <r>
      <rPr>
        <sz val="12"/>
        <color rgb="FF000000"/>
        <rFont val="Arial"/>
        <family val="2"/>
      </rPr>
      <t xml:space="preserve"> </t>
    </r>
    <r>
      <rPr>
        <b/>
        <sz val="12"/>
        <rFont val="Arial"/>
        <family val="2"/>
      </rPr>
      <t>Annual vehicle kilometres by vehicle type between 2019 and 2024 in ULEZ area in billion vehicle kilometres (Bvkm) for No London-wide ULEZ scenario </t>
    </r>
  </si>
  <si>
    <r>
      <t>Table 61: Estimated annual NO</t>
    </r>
    <r>
      <rPr>
        <b/>
        <vertAlign val="subscript"/>
        <sz val="9.5"/>
        <rFont val="Arial"/>
        <charset val="1"/>
      </rPr>
      <t>X</t>
    </r>
    <r>
      <rPr>
        <b/>
        <sz val="12"/>
        <rFont val="Arial"/>
        <charset val="1"/>
      </rPr>
      <t xml:space="preserve"> emissions (tonnes) across London split by vehicle type between 2019 and 2024 with and without all ULEZ phases </t>
    </r>
  </si>
  <si>
    <r>
      <t>Scenario</t>
    </r>
    <r>
      <rPr>
        <sz val="12"/>
        <rFont val="Arial"/>
        <charset val="1"/>
      </rPr>
      <t> </t>
    </r>
  </si>
  <si>
    <r>
      <t>Year</t>
    </r>
    <r>
      <rPr>
        <sz val="12"/>
        <color rgb="FF000000"/>
        <rFont val="Arial"/>
        <charset val="1"/>
      </rPr>
      <t> </t>
    </r>
  </si>
  <si>
    <r>
      <t>All Vehicles</t>
    </r>
    <r>
      <rPr>
        <sz val="12"/>
        <color rgb="FF000000"/>
        <rFont val="Arial"/>
        <charset val="1"/>
      </rPr>
      <t> </t>
    </r>
  </si>
  <si>
    <r>
      <t>Vans</t>
    </r>
    <r>
      <rPr>
        <sz val="12"/>
        <color rgb="FF000000"/>
        <rFont val="Arial"/>
        <charset val="1"/>
      </rPr>
      <t> </t>
    </r>
  </si>
  <si>
    <r>
      <t>Taxis</t>
    </r>
    <r>
      <rPr>
        <sz val="12"/>
        <color rgb="FF000000"/>
        <rFont val="Arial"/>
        <charset val="1"/>
      </rPr>
      <t> </t>
    </r>
  </si>
  <si>
    <r>
      <t>HGVs</t>
    </r>
    <r>
      <rPr>
        <sz val="12"/>
        <color rgb="FF000000"/>
        <rFont val="Arial"/>
        <charset val="1"/>
      </rPr>
      <t> </t>
    </r>
  </si>
  <si>
    <r>
      <t>TfL Buses</t>
    </r>
    <r>
      <rPr>
        <sz val="12"/>
        <color rgb="FF000000"/>
        <rFont val="Arial"/>
        <charset val="1"/>
      </rPr>
      <t> </t>
    </r>
  </si>
  <si>
    <t>NO ULEZ </t>
  </si>
  <si>
    <t> 16,600  </t>
  </si>
  <si>
    <t> 6,880  </t>
  </si>
  <si>
    <t> 3,700  </t>
  </si>
  <si>
    <t> 640  </t>
  </si>
  <si>
    <t> 3,670  </t>
  </si>
  <si>
    <t> 1,710  </t>
  </si>
  <si>
    <t> 12,680  </t>
  </si>
  <si>
    <t> 5,020  </t>
  </si>
  <si>
    <t> 3,230  </t>
  </si>
  <si>
    <t> 480  </t>
  </si>
  <si>
    <t> 2,670  </t>
  </si>
  <si>
    <t> 1,290  </t>
  </si>
  <si>
    <t> 12,360  </t>
  </si>
  <si>
    <t> 3,290  </t>
  </si>
  <si>
    <t> 2,340  </t>
  </si>
  <si>
    <t> 1,220  </t>
  </si>
  <si>
    <t> 11,990  </t>
  </si>
  <si>
    <t> 4,900  </t>
  </si>
  <si>
    <t> 3,400  </t>
  </si>
  <si>
    <t> 490  </t>
  </si>
  <si>
    <t> 1,990  </t>
  </si>
  <si>
    <t> 1,210  </t>
  </si>
  <si>
    <t> 10,700  </t>
  </si>
  <si>
    <t> 4,350  </t>
  </si>
  <si>
    <t> 3,200  </t>
  </si>
  <si>
    <t> 470  </t>
  </si>
  <si>
    <t> 1,590  </t>
  </si>
  <si>
    <t> 1,090  </t>
  </si>
  <si>
    <t> 9,680  </t>
  </si>
  <si>
    <t> 3,900  </t>
  </si>
  <si>
    <t> 3,090  </t>
  </si>
  <si>
    <t> 450  </t>
  </si>
  <si>
    <t> 1,270  </t>
  </si>
  <si>
    <t> 980  </t>
  </si>
  <si>
    <t> 14,460  </t>
  </si>
  <si>
    <t> 6,260  </t>
  </si>
  <si>
    <t> 3,750  </t>
  </si>
  <si>
    <t> 2,890  </t>
  </si>
  <si>
    <t> 910  </t>
  </si>
  <si>
    <t> 10,290  </t>
  </si>
  <si>
    <t> 4,440  </t>
  </si>
  <si>
    <t> 3,160  </t>
  </si>
  <si>
    <t> 360  </t>
  </si>
  <si>
    <t> 1,940  </t>
  </si>
  <si>
    <t> 380  </t>
  </si>
  <si>
    <t> 9,460  </t>
  </si>
  <si>
    <t> 4,250  </t>
  </si>
  <si>
    <t> 3,190  </t>
  </si>
  <si>
    <t> 1,450  </t>
  </si>
  <si>
    <t> 220  </t>
  </si>
  <si>
    <t> 8,670  </t>
  </si>
  <si>
    <t> 3,610  </t>
  </si>
  <si>
    <t> 2,920  </t>
  </si>
  <si>
    <t> 330  </t>
  </si>
  <si>
    <t> 1,570  </t>
  </si>
  <si>
    <t> 240  </t>
  </si>
  <si>
    <t> 7,120  </t>
  </si>
  <si>
    <t> 2,950  </t>
  </si>
  <si>
    <t> 2,460  </t>
  </si>
  <si>
    <t> 260  </t>
  </si>
  <si>
    <t> 1,230  </t>
  </si>
  <si>
    <t> 230  </t>
  </si>
  <si>
    <t> 6,220  </t>
  </si>
  <si>
    <t> 2,510  </t>
  </si>
  <si>
    <t> 2,230  </t>
  </si>
  <si>
    <t> 200  </t>
  </si>
  <si>
    <t> 1,050  </t>
  </si>
  <si>
    <t> 210  </t>
  </si>
  <si>
    <t>Change </t>
  </si>
  <si>
    <t>-2,140  </t>
  </si>
  <si>
    <t>-620  </t>
  </si>
  <si>
    <t> 50  </t>
  </si>
  <si>
    <t> 0 </t>
  </si>
  <si>
    <t>-780  </t>
  </si>
  <si>
    <t>-800  </t>
  </si>
  <si>
    <t>-2,390  </t>
  </si>
  <si>
    <t>-580  </t>
  </si>
  <si>
    <t>-70  </t>
  </si>
  <si>
    <t>-110  </t>
  </si>
  <si>
    <t>-730  </t>
  </si>
  <si>
    <t>-900  </t>
  </si>
  <si>
    <t>-2,890  </t>
  </si>
  <si>
    <t>-770  </t>
  </si>
  <si>
    <t>-100  </t>
  </si>
  <si>
    <t>-130  </t>
  </si>
  <si>
    <t>-890  </t>
  </si>
  <si>
    <t>-3,310  </t>
  </si>
  <si>
    <t>-1,280  </t>
  </si>
  <si>
    <t>-480  </t>
  </si>
  <si>
    <t>-150  </t>
  </si>
  <si>
    <t>-420  </t>
  </si>
  <si>
    <t>-980  </t>
  </si>
  <si>
    <t>-3,570  </t>
  </si>
  <si>
    <t>-1,400  </t>
  </si>
  <si>
    <t>-740  </t>
  </si>
  <si>
    <t>-210  </t>
  </si>
  <si>
    <t>-360  </t>
  </si>
  <si>
    <t>-870  </t>
  </si>
  <si>
    <t>-3,460  </t>
  </si>
  <si>
    <t>-1,380  </t>
  </si>
  <si>
    <t>-850  </t>
  </si>
  <si>
    <t>-250  </t>
  </si>
  <si>
    <t>-760  </t>
  </si>
  <si>
    <t>% Change </t>
  </si>
  <si>
    <t>-13% </t>
  </si>
  <si>
    <t>-9% </t>
  </si>
  <si>
    <t>-47% </t>
  </si>
  <si>
    <t>-12% </t>
  </si>
  <si>
    <t>-27% </t>
  </si>
  <si>
    <t>-70% </t>
  </si>
  <si>
    <t>-26% </t>
  </si>
  <si>
    <t>-82% </t>
  </si>
  <si>
    <t>-28% </t>
  </si>
  <si>
    <t>-14% </t>
  </si>
  <si>
    <t>-80% </t>
  </si>
  <si>
    <t>-33% </t>
  </si>
  <si>
    <t>-45% </t>
  </si>
  <si>
    <t>-22% </t>
  </si>
  <si>
    <t>-79% </t>
  </si>
  <si>
    <t>-35% </t>
  </si>
  <si>
    <t>-56% </t>
  </si>
  <si>
    <r>
      <t>Table 62: Estimated annual PM</t>
    </r>
    <r>
      <rPr>
        <b/>
        <vertAlign val="subscript"/>
        <sz val="9.5"/>
        <rFont val="Arial"/>
        <charset val="1"/>
      </rPr>
      <t>2.5</t>
    </r>
    <r>
      <rPr>
        <b/>
        <sz val="12"/>
        <rFont val="Arial"/>
        <charset val="1"/>
      </rPr>
      <t xml:space="preserve"> exhaust emissions (tonnes) across London split by vehicle type between 2019 and 2024 with and without all phases of the ULEZ </t>
    </r>
  </si>
  <si>
    <t>201.7 </t>
  </si>
  <si>
    <t>114.1 </t>
  </si>
  <si>
    <t>32.6 </t>
  </si>
  <si>
    <t>10.1 </t>
  </si>
  <si>
    <t>32.3 </t>
  </si>
  <si>
    <t>12.5 </t>
  </si>
  <si>
    <t>139.3 </t>
  </si>
  <si>
    <t>75.1 </t>
  </si>
  <si>
    <t>23.0 </t>
  </si>
  <si>
    <t>8.2 </t>
  </si>
  <si>
    <t>23.5 </t>
  </si>
  <si>
    <t>124.3 </t>
  </si>
  <si>
    <t>68.7 </t>
  </si>
  <si>
    <t>19.1 </t>
  </si>
  <si>
    <t>7.1 </t>
  </si>
  <si>
    <t>20.4 </t>
  </si>
  <si>
    <t>9.0 </t>
  </si>
  <si>
    <t>108.9 </t>
  </si>
  <si>
    <t>61.2 </t>
  </si>
  <si>
    <t>15.7 </t>
  </si>
  <si>
    <t>5.6 </t>
  </si>
  <si>
    <t>17.5 </t>
  </si>
  <si>
    <t>85.2 </t>
  </si>
  <si>
    <t>47.8 </t>
  </si>
  <si>
    <t>3.8 </t>
  </si>
  <si>
    <t>14.1 </t>
  </si>
  <si>
    <t>156.9 </t>
  </si>
  <si>
    <t>81.7 </t>
  </si>
  <si>
    <t>32.0 </t>
  </si>
  <si>
    <t>7.7 </t>
  </si>
  <si>
    <t>104.4 </t>
  </si>
  <si>
    <t>55.7 </t>
  </si>
  <si>
    <t>23.1 </t>
  </si>
  <si>
    <t>3.4 </t>
  </si>
  <si>
    <t>18.9 </t>
  </si>
  <si>
    <t>3.3 </t>
  </si>
  <si>
    <t>89.6 </t>
  </si>
  <si>
    <t>50.6 </t>
  </si>
  <si>
    <t>20.3 </t>
  </si>
  <si>
    <t>14.4 </t>
  </si>
  <si>
    <t>69.5 </t>
  </si>
  <si>
    <t>37.4 </t>
  </si>
  <si>
    <t>14.3 </t>
  </si>
  <si>
    <t>1.4 </t>
  </si>
  <si>
    <t>14.0 </t>
  </si>
  <si>
    <t>2.3 </t>
  </si>
  <si>
    <t>51.7 </t>
  </si>
  <si>
    <t>27.8 </t>
  </si>
  <si>
    <t>10.0 </t>
  </si>
  <si>
    <t>0.7 </t>
  </si>
  <si>
    <t>11.0 </t>
  </si>
  <si>
    <t>-44.8 </t>
  </si>
  <si>
    <t>-32.4 </t>
  </si>
  <si>
    <t>-3.3 </t>
  </si>
  <si>
    <t>-3.6 </t>
  </si>
  <si>
    <t>-4.9 </t>
  </si>
  <si>
    <t>-34.9 </t>
  </si>
  <si>
    <t>-19.4 </t>
  </si>
  <si>
    <t>0.0 </t>
  </si>
  <si>
    <t>-4.8 </t>
  </si>
  <si>
    <t>-4.6 </t>
  </si>
  <si>
    <t>-6.1 </t>
  </si>
  <si>
    <t>-34.7 </t>
  </si>
  <si>
    <t>-18.1 </t>
  </si>
  <si>
    <t>1.2 </t>
  </si>
  <si>
    <t>-5.0 </t>
  </si>
  <si>
    <t>-6.0 </t>
  </si>
  <si>
    <t>-6.9 </t>
  </si>
  <si>
    <t>-39.5 </t>
  </si>
  <si>
    <t>-23.8 </t>
  </si>
  <si>
    <t>-1.4 </t>
  </si>
  <si>
    <t>-4.2 </t>
  </si>
  <si>
    <t>-6.7 </t>
  </si>
  <si>
    <t>-33.5 </t>
  </si>
  <si>
    <t>-20.0 </t>
  </si>
  <si>
    <t>-1.3 </t>
  </si>
  <si>
    <t>-3.2 </t>
  </si>
  <si>
    <t>-3.1 </t>
  </si>
  <si>
    <t>-39% </t>
  </si>
  <si>
    <t>-59% </t>
  </si>
  <si>
    <t>6% </t>
  </si>
  <si>
    <t>-76% </t>
  </si>
  <si>
    <t>-74% </t>
  </si>
  <si>
    <t>-75% </t>
  </si>
  <si>
    <t>-42% </t>
  </si>
  <si>
    <t>-73% </t>
  </si>
  <si>
    <r>
      <t>Table 63: Estimated annual CO</t>
    </r>
    <r>
      <rPr>
        <b/>
        <vertAlign val="subscript"/>
        <sz val="9.5"/>
        <rFont val="Arial"/>
        <charset val="1"/>
      </rPr>
      <t>2</t>
    </r>
    <r>
      <rPr>
        <b/>
        <sz val="12"/>
        <rFont val="Arial"/>
        <charset val="1"/>
      </rPr>
      <t xml:space="preserve"> emissions (thousand tonnes) across London split by vehicle type between 2019 and 2024 with and without all phases of the ULEZ </t>
    </r>
  </si>
  <si>
    <t>6,079  </t>
  </si>
  <si>
    <t>3,456 </t>
  </si>
  <si>
    <t>854 </t>
  </si>
  <si>
    <t>158 </t>
  </si>
  <si>
    <t>1,186 </t>
  </si>
  <si>
    <t>425 </t>
  </si>
  <si>
    <t>4,961 </t>
  </si>
  <si>
    <t>2,661 </t>
  </si>
  <si>
    <t>775 </t>
  </si>
  <si>
    <t>121 </t>
  </si>
  <si>
    <t>1,050 </t>
  </si>
  <si>
    <t>354 </t>
  </si>
  <si>
    <t>5,270 </t>
  </si>
  <si>
    <t>2,835 </t>
  </si>
  <si>
    <t>829 </t>
  </si>
  <si>
    <t>126 </t>
  </si>
  <si>
    <t>1,111 </t>
  </si>
  <si>
    <t>369 </t>
  </si>
  <si>
    <t>5,538 </t>
  </si>
  <si>
    <t>2,959 </t>
  </si>
  <si>
    <t>891 </t>
  </si>
  <si>
    <t>124 </t>
  </si>
  <si>
    <t>1,157 </t>
  </si>
  <si>
    <t>406 </t>
  </si>
  <si>
    <t>5,382 </t>
  </si>
  <si>
    <t>2,830 </t>
  </si>
  <si>
    <t>873 </t>
  </si>
  <si>
    <t>118 </t>
  </si>
  <si>
    <t>1,156 </t>
  </si>
  <si>
    <t>5,356 </t>
  </si>
  <si>
    <t>2,793 </t>
  </si>
  <si>
    <t>882 </t>
  </si>
  <si>
    <t>113 </t>
  </si>
  <si>
    <t>1,163 </t>
  </si>
  <si>
    <t>6,034 </t>
  </si>
  <si>
    <t>3,418 </t>
  </si>
  <si>
    <t>866 </t>
  </si>
  <si>
    <t>157 </t>
  </si>
  <si>
    <t>1,180 </t>
  </si>
  <si>
    <t>413 </t>
  </si>
  <si>
    <t>4,963 </t>
  </si>
  <si>
    <t>2,675 </t>
  </si>
  <si>
    <t>795 </t>
  </si>
  <si>
    <t>98 </t>
  </si>
  <si>
    <t>1,048 </t>
  </si>
  <si>
    <t>347 </t>
  </si>
  <si>
    <t>5,226 </t>
  </si>
  <si>
    <t>844 </t>
  </si>
  <si>
    <t>1,108 </t>
  </si>
  <si>
    <t>345 </t>
  </si>
  <si>
    <t>5,358 </t>
  </si>
  <si>
    <t>2,873 </t>
  </si>
  <si>
    <t>883 </t>
  </si>
  <si>
    <t>94 </t>
  </si>
  <si>
    <t>1,145 </t>
  </si>
  <si>
    <t>363 </t>
  </si>
  <si>
    <t>5,168 </t>
  </si>
  <si>
    <t>2,753 </t>
  </si>
  <si>
    <t>877 </t>
  </si>
  <si>
    <t>80 </t>
  </si>
  <si>
    <t>1,109 </t>
  </si>
  <si>
    <t>349 </t>
  </si>
  <si>
    <t>5,023 </t>
  </si>
  <si>
    <t>2,694 </t>
  </si>
  <si>
    <t>867 </t>
  </si>
  <si>
    <t>72 </t>
  </si>
  <si>
    <t>1,071 </t>
  </si>
  <si>
    <t>320 </t>
  </si>
  <si>
    <t>-45 </t>
  </si>
  <si>
    <t>-39 </t>
  </si>
  <si>
    <t>12 </t>
  </si>
  <si>
    <t>-1 </t>
  </si>
  <si>
    <t>-6 </t>
  </si>
  <si>
    <t>-12 </t>
  </si>
  <si>
    <t>2 </t>
  </si>
  <si>
    <t>14 </t>
  </si>
  <si>
    <t>20 </t>
  </si>
  <si>
    <t>-23 </t>
  </si>
  <si>
    <t>-2 </t>
  </si>
  <si>
    <t>-7 </t>
  </si>
  <si>
    <t>-44 </t>
  </si>
  <si>
    <t>-5 </t>
  </si>
  <si>
    <t>15 </t>
  </si>
  <si>
    <t>-27 </t>
  </si>
  <si>
    <t>-3 </t>
  </si>
  <si>
    <t>-24 </t>
  </si>
  <si>
    <t>-180 </t>
  </si>
  <si>
    <t>-86 </t>
  </si>
  <si>
    <t>-8 </t>
  </si>
  <si>
    <t>-30 </t>
  </si>
  <si>
    <t>-214 </t>
  </si>
  <si>
    <t>-77 </t>
  </si>
  <si>
    <t>4 </t>
  </si>
  <si>
    <t>-37 </t>
  </si>
  <si>
    <t>-47 </t>
  </si>
  <si>
    <t>-57 </t>
  </si>
  <si>
    <t>-332 </t>
  </si>
  <si>
    <t>-99 </t>
  </si>
  <si>
    <t>-15 </t>
  </si>
  <si>
    <t>-41 </t>
  </si>
  <si>
    <t>-92 </t>
  </si>
  <si>
    <t>-85 </t>
  </si>
  <si>
    <t>3% </t>
  </si>
  <si>
    <t>2% </t>
  </si>
  <si>
    <t>Data underpinning Figure 6 in the report</t>
  </si>
  <si>
    <t>Figure 6: Estimated annual NOX emissions (tonnes) across London split by vehicle type between 2019 and 2024 with and without the ULEZ and its expansions</t>
  </si>
  <si>
    <t>Type</t>
  </si>
  <si>
    <t>Vehicle</t>
  </si>
  <si>
    <t>ULEZ</t>
  </si>
  <si>
    <t>All Vehicles</t>
  </si>
  <si>
    <t>No ULEZ</t>
  </si>
  <si>
    <t>Saved</t>
  </si>
  <si>
    <t>Cars and motorcycles</t>
  </si>
  <si>
    <t>Vans</t>
  </si>
  <si>
    <t>Taxis</t>
  </si>
  <si>
    <t>HGVs</t>
  </si>
  <si>
    <t>Tfl Buses</t>
  </si>
  <si>
    <t xml:space="preserve"> Figure 21: Average monthly NOx emission rate (g/km) for cars (excluding PHVs) and vans in London ULEZ areas</t>
  </si>
  <si>
    <t>Central London Average Cars g/km NOx</t>
  </si>
  <si>
    <t>Inner London Average Cars g/km NOx</t>
  </si>
  <si>
    <t>Outer London Average Cars g/km NOx</t>
  </si>
  <si>
    <t>Central London Average Vans g/km NOx</t>
  </si>
  <si>
    <t>Inner London Average Vans g/km NOx</t>
  </si>
  <si>
    <t>Outer London Average Vans g/km NOx</t>
  </si>
  <si>
    <r>
      <t>Figure 22:</t>
    </r>
    <r>
      <rPr>
        <b/>
        <sz val="12"/>
        <color rgb="FF000000"/>
        <rFont val="Arial"/>
        <family val="2"/>
      </rPr>
      <t xml:space="preserve"> Average NO</t>
    </r>
    <r>
      <rPr>
        <b/>
        <vertAlign val="subscript"/>
        <sz val="7.5"/>
        <color rgb="FF000000"/>
        <rFont val="Arial"/>
        <family val="2"/>
      </rPr>
      <t>X</t>
    </r>
    <r>
      <rPr>
        <b/>
        <sz val="12"/>
        <color rgb="FF000000"/>
        <rFont val="Arial"/>
        <family val="2"/>
      </rPr>
      <t xml:space="preserve"> emission rate (g/km) for cars (excluding PHVs) in London ULEZ areas for ULEZ (observed), No ULEZ and No London-wide ULEZ  </t>
    </r>
  </si>
  <si>
    <t>Central London Cars NOx g/km</t>
  </si>
  <si>
    <t>No London-wide ULEZ</t>
  </si>
  <si>
    <t>-</t>
  </si>
  <si>
    <t>Inner London Cars NOx g/km</t>
  </si>
  <si>
    <t>Outer London Cars NOx g/km</t>
  </si>
  <si>
    <t>Road NOx exhaust emissions in tonnes per year with and without ULEZ policies in London (includes taxi and phv licensing requirements,and LEZ)</t>
  </si>
  <si>
    <t>M25 is not included in outer London</t>
  </si>
  <si>
    <t>Tonnes are rounded to nearest 10, percentage are rounded to 1%</t>
  </si>
  <si>
    <t>Comulative data for 2019 - 2024</t>
  </si>
  <si>
    <t>NOx tonnes</t>
  </si>
  <si>
    <t>GLA</t>
  </si>
  <si>
    <t>NO ULEZ</t>
  </si>
  <si>
    <t>2019 - 2024</t>
  </si>
  <si>
    <t>WITH ULEZ</t>
  </si>
  <si>
    <t>SAVED</t>
  </si>
  <si>
    <t>% SAVED</t>
  </si>
  <si>
    <t>Change overall from 2023 to 2024 with ULEZ - this does not represent the impact of ULEZ</t>
  </si>
  <si>
    <t>Overall Change</t>
  </si>
  <si>
    <t>Overall Percentage Change</t>
  </si>
  <si>
    <t>Central</t>
  </si>
  <si>
    <t>Inner</t>
  </si>
  <si>
    <t>Outer</t>
  </si>
  <si>
    <t>Road CO2 exhaust emissions in tonnes per year with and without ULEZ policies in London (includes taxi and phv licensing requirements,and LEZ)</t>
  </si>
  <si>
    <t>Tonnes are rounded to nearest 1000, percentage are rounded to 1%</t>
  </si>
  <si>
    <t>CO2 tonnes</t>
  </si>
  <si>
    <t>Road PM2.5 exhaust emissions in tonnes per year with and without ULEZ policies in London (includes taxi and phv licensing requirements,and LEZ)</t>
  </si>
  <si>
    <t>PM2.5 tonnes</t>
  </si>
  <si>
    <t>Cars, vans and motorcycle NOx exhaust emissions in tonnes per year with and without LWULEZ</t>
  </si>
  <si>
    <t>Cars include PHVs</t>
  </si>
  <si>
    <t>Tonnes are rounded to nearest 10n(except central near 1), percentage are rounded to 1%</t>
  </si>
  <si>
    <t>Cars, vans and motorcycle CO2 exhaust emissions in tonnes per year with and without LWULEZ</t>
  </si>
  <si>
    <t>Cars and Vans</t>
  </si>
  <si>
    <t>Cars, vans and motorcycle PM2.5 exhaust emissions in tonnes per year with and without LWULEZ</t>
  </si>
  <si>
    <t>Tonnes are rounded to nearest 0.1 (except Central 0.01), percentage are rounded to 1%</t>
  </si>
  <si>
    <t>Cumulative NOx Emissions for All Vehicles</t>
  </si>
  <si>
    <t>NOx</t>
  </si>
  <si>
    <t>Tonnes</t>
  </si>
  <si>
    <t>2019-2024</t>
  </si>
  <si>
    <t>% Saved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</si>
  <si>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</si>
  <si>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</si>
  <si>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</si>
  <si>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</si>
  <si>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</si>
  <si>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</si>
  <si>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</si>
  <si>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</si>
  <si>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</si>
  <si>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</si>
  <si>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</si>
  <si>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</si>
  <si>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</si>
  <si>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</si>
  <si>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</si>
  <si>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</si>
  <si>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</si>
  <si>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</si>
  <si>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</si>
  <si>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</si>
  <si>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</t>
  </si>
  <si>
    <t>Lambeth</t>
  </si>
  <si>
    <t>Lewisham</t>
  </si>
  <si>
    <t>Merton</t>
  </si>
  <si>
    <t>Newham</t>
  </si>
  <si>
    <t>Redbridge</t>
  </si>
  <si>
    <t>Richmond</t>
  </si>
  <si>
    <t>Southwark</t>
  </si>
  <si>
    <t>Sutton</t>
  </si>
  <si>
    <t>Tower Hamlets</t>
  </si>
  <si>
    <t>Waltham Forest</t>
  </si>
  <si>
    <t>Wandsworth</t>
  </si>
  <si>
    <t>Westminster</t>
  </si>
  <si>
    <t>Cumulative CO2 Emissions for All Vehicles</t>
  </si>
  <si>
    <t>CO2</t>
  </si>
  <si>
    <t>Tonnes are rounded to nearest 0.1, percentage are rounded to 1%</t>
  </si>
  <si>
    <t>Cumulative PM2.5 Emissions for All Vehicles</t>
  </si>
  <si>
    <t>PM2.5 Exhaust</t>
  </si>
  <si>
    <t>NO LWULEZ</t>
  </si>
  <si>
    <t>LWULEZ</t>
  </si>
  <si>
    <t>Table 48 Annual vehicle kilometres by vehicle type between 2019 and 2024 in ULEZ area (billion kilometres Bvkm)</t>
  </si>
  <si>
    <t>ULEZ area</t>
  </si>
  <si>
    <t>Total Bvkm</t>
  </si>
  <si>
    <t>Cars Bvkm</t>
  </si>
  <si>
    <t>PHV Bvkm</t>
  </si>
  <si>
    <t>Taxis Bvkm</t>
  </si>
  <si>
    <t>Motorcycles Bvkm</t>
  </si>
  <si>
    <t>Vans Bvkm</t>
  </si>
  <si>
    <t>Rigid HGVs Bvkm</t>
  </si>
  <si>
    <t>Artic HGVs Bvkm</t>
  </si>
  <si>
    <t>Non TfL Buses and Coaches Bvkm</t>
  </si>
  <si>
    <t>TfL Buses Bvkm</t>
  </si>
  <si>
    <t>Additional tables showing breakdown of Annual vehicle kilometres by vehcle type between 2019 ad 2024 in central zone (billion kilometres Bvkm)</t>
  </si>
  <si>
    <t>Additional tables showing breakdown of Annual vehicle kilometres by vehcle type between 2019 ad 2024 in inner zone (billion kilometres Bvkm)</t>
  </si>
  <si>
    <t>Additional tables showing breakdown of Annual vehicle kilometres by vehcle type between 2019 ad 2024 in outer zone (billion kilometres Bvkm)</t>
  </si>
  <si>
    <t>Table 49: Annual NOx emission rate by vehicle type in central ULEZ area for 2019 to 2024</t>
  </si>
  <si>
    <t>Annual PM2.5 exhaust emission rate by vehicle type in central ULEZ area for 2019 to 2024</t>
  </si>
  <si>
    <t>Annual CO2 exhaust emission rate by vehicle type in central ULEZ area for 2019 to 2024</t>
  </si>
  <si>
    <t xml:space="preserve">Central London Average PHV g/km NOx </t>
  </si>
  <si>
    <t>Central London Average Taxi g/km NOx</t>
  </si>
  <si>
    <t xml:space="preserve">Central London Average Motor-cycle g/km NOx </t>
  </si>
  <si>
    <t>Central London Average Van g/km NOx</t>
  </si>
  <si>
    <t xml:space="preserve">Central London Average Rigid HGVs g/km NOx </t>
  </si>
  <si>
    <t xml:space="preserve">Central London Average Artic HGVs g/km NOx </t>
  </si>
  <si>
    <t>Central London Average Non TfL Buses and Coaches g/km NOx</t>
  </si>
  <si>
    <t>Central London Average TfL Buses g/km NOx</t>
  </si>
  <si>
    <t>Central London Average Cars g/km PM2.5</t>
  </si>
  <si>
    <t xml:space="preserve">Central London Average PHV g/km PM2.5 </t>
  </si>
  <si>
    <t>Central London Average Taxi g/km PM2.5</t>
  </si>
  <si>
    <t xml:space="preserve">Central London Average Motor-cycle g/km PM2.5 </t>
  </si>
  <si>
    <t>Central London Average Van g/km PM2.5</t>
  </si>
  <si>
    <t xml:space="preserve">Central London Average Rigid HGVs g/km PM2.5 </t>
  </si>
  <si>
    <t xml:space="preserve">Central London Average Artic HGVs g/km PM2.5 </t>
  </si>
  <si>
    <t>Central London Average Non TfL Buses and Coaches g/km PM2.5</t>
  </si>
  <si>
    <t>Central London Average TfL Buses g/km PM2.5</t>
  </si>
  <si>
    <t>Central London Average Cars g/km CO2</t>
  </si>
  <si>
    <t xml:space="preserve">Central London Average PHV g/km CO2 </t>
  </si>
  <si>
    <t>Central London Average Taxi g/km CO2</t>
  </si>
  <si>
    <t xml:space="preserve">Central London Average Motor-cycle g/km CO2 </t>
  </si>
  <si>
    <t>Central London Average Van g/km CO2</t>
  </si>
  <si>
    <t xml:space="preserve">Central London Average Rigid HGVs g/km CO2 </t>
  </si>
  <si>
    <t xml:space="preserve">Central London Average Artic HGVs g/km CO2 </t>
  </si>
  <si>
    <t>Central London Average Non TfL Buses and Coaches g/km CO2</t>
  </si>
  <si>
    <t>Central London Average TfL Buses g/km CO2</t>
  </si>
  <si>
    <t>Further tables providing emssions rates for inner and outer ULEZ areas for 2019 to 2024 for NOx</t>
  </si>
  <si>
    <t>Annual NOx emission rate by vehicle type in inner ULEZ area for 2019 to 2024</t>
  </si>
  <si>
    <t>Annual PM2.5 emission rate by vehicle type in inner ULEZ area for 2019 to 2024</t>
  </si>
  <si>
    <t>Annual CO2 emission rate by vehicle type in inner ULEZ area for 2019 to 2024</t>
  </si>
  <si>
    <t xml:space="preserve">Inner London Average PHV g/km NOx </t>
  </si>
  <si>
    <t>Inner London Average Taxi g/km NOx</t>
  </si>
  <si>
    <t xml:space="preserve">Inner London Average Motor-cycle g/km NOx </t>
  </si>
  <si>
    <t>Inner London Average Van g/km NOx</t>
  </si>
  <si>
    <t xml:space="preserve">Inner London Average Rigid HGVs g/km NOx </t>
  </si>
  <si>
    <t xml:space="preserve">Inner London Average Artic HGVs g/km NOx </t>
  </si>
  <si>
    <t>Inner London Average Non TfL Buses and Coaches g/km NOx</t>
  </si>
  <si>
    <t>Inner London Average TfL Buses g/km NOx</t>
  </si>
  <si>
    <t>Inner London Average Cars g/km PM2.5</t>
  </si>
  <si>
    <t xml:space="preserve">Inner London Average PHV g/km PM2.5 </t>
  </si>
  <si>
    <t>Inner London Average Taxi g/km PM2.5</t>
  </si>
  <si>
    <t xml:space="preserve">Inner London Average Motor-cycle g/km PM2.5 </t>
  </si>
  <si>
    <t>Inner London Average Van g/km PM2.5</t>
  </si>
  <si>
    <t xml:space="preserve">Inner London Average Rigid HGVs g/km PM2.5 </t>
  </si>
  <si>
    <t xml:space="preserve">Inner London Average Artic HGVs g/km PM2.5 </t>
  </si>
  <si>
    <t>Inner London Average Non TfL Buses and Coaches g/km PM2.5</t>
  </si>
  <si>
    <t>Inner London Average TfL Buses g/km PM2.5</t>
  </si>
  <si>
    <t>Inner London Average Cars g/km CO2</t>
  </si>
  <si>
    <t xml:space="preserve">Inner London Average PHV g/km CO2 </t>
  </si>
  <si>
    <t>Inner London Average Taxi g/km CO2</t>
  </si>
  <si>
    <t xml:space="preserve">Inner London Average Motor-cycle g/km CO2 </t>
  </si>
  <si>
    <t>Inner London Average Van g/km CO2</t>
  </si>
  <si>
    <t xml:space="preserve">Inner London Average Rigid HGVs g/km CO2 </t>
  </si>
  <si>
    <t xml:space="preserve">Inner London Average Artic HGVs g/km CO2 </t>
  </si>
  <si>
    <t>Inner London Average Non TfL Buses and Coaches g/km CO2</t>
  </si>
  <si>
    <t>Inner London Average TfL Buses g/km CO2</t>
  </si>
  <si>
    <t>Annual NOx emission rate by vehicle type in outer ULEZ area for 2019 to 2024</t>
  </si>
  <si>
    <t>Annual PM2.5 emission rate by vehicle type in outer ULEZ area for 2019 to 2024</t>
  </si>
  <si>
    <t>Annual CO2 emission rate by vehicle type in outer ULEZ area for 2019 to 2024</t>
  </si>
  <si>
    <t xml:space="preserve">Outer London Average PHV g/km NOx </t>
  </si>
  <si>
    <t>Outer London Average Taxi g/km NOx</t>
  </si>
  <si>
    <t xml:space="preserve">Outer London Average Motor-cycle g/km NOx </t>
  </si>
  <si>
    <t>Outer London Average Van g/km NOx</t>
  </si>
  <si>
    <t xml:space="preserve">Outer London Average Rigid HGVs g/km NOx </t>
  </si>
  <si>
    <t xml:space="preserve">Outer London Average Artic HGVs g/km NOx </t>
  </si>
  <si>
    <t>Outer London Average Non TfL Buses and Coaches g/km NOx</t>
  </si>
  <si>
    <t>Outer London Average TfL Buses g/km NOx</t>
  </si>
  <si>
    <t>Outer London Average Cars g/km PM2.5</t>
  </si>
  <si>
    <t xml:space="preserve">Outer London Average PHV g/km PM2.5 </t>
  </si>
  <si>
    <t>Outer London Average Taxi g/km PM2.5</t>
  </si>
  <si>
    <t xml:space="preserve">Outer London Average Motor-cycle g/km PM2.5 </t>
  </si>
  <si>
    <t>Outer London Average Van g/km PM2.5</t>
  </si>
  <si>
    <t xml:space="preserve">Outer London Average Rigid HGVs g/km PM2.5 </t>
  </si>
  <si>
    <t xml:space="preserve">Outer London Average Artic HGVs g/km PM2.5 </t>
  </si>
  <si>
    <t>Outer London Average Non TfL Buses and Coaches g/km PM2.5</t>
  </si>
  <si>
    <t>Outer London Average TfL Buses g/km PM2.5</t>
  </si>
  <si>
    <t>Outer London Average Cars g/km CO2</t>
  </si>
  <si>
    <t xml:space="preserve">Outer London Average PHV g/km CO2 </t>
  </si>
  <si>
    <t>Outer London Average Taxi g/km CO2</t>
  </si>
  <si>
    <t xml:space="preserve">Outer London Average Motor-cycle g/km CO2 </t>
  </si>
  <si>
    <t>Outer London Average Van g/km CO2</t>
  </si>
  <si>
    <t xml:space="preserve">Outer London Average Rigid HGVs g/km CO2 </t>
  </si>
  <si>
    <t xml:space="preserve">Outer London Average Artic HGVs g/km CO2 </t>
  </si>
  <si>
    <t>Outer London Average Non TfL Buses and Coaches g/km CO2</t>
  </si>
  <si>
    <t>Outer London Average TfL Buses g/km CO2</t>
  </si>
  <si>
    <t>Emissions rates for No ULEZ scenario</t>
  </si>
  <si>
    <t>Table 52: Annual NOx emission rate by vehicle type in central ULEZ area for 2019 to 2024 for No ULEZ Scenario</t>
  </si>
  <si>
    <t>Annual PM2.5 exhaust emission rate by vehicle type in central ULEZ area for 2019 to 2024 for No ULEZ scenario</t>
  </si>
  <si>
    <t>Annual CO2 exhaust emission rate by vehicle type in central ULEZ area for 2019 to 2024 for No ULEZ scenario</t>
  </si>
  <si>
    <t>Annual NOx emission rate by vehicle type in inner ULEZ area for 2019 to 2024 for No ULEZ Scenario</t>
  </si>
  <si>
    <t>Annual PM2.5 emission rate by vehicle type in inner ULEZ area for 2019 to 2024 for No ULEZ Scenario</t>
  </si>
  <si>
    <t>Annual CO2 emission rate by vehicle type in inner ULEZ area for 2019 to 2024 for No ULEZ Scenario</t>
  </si>
  <si>
    <t>Annual NOx emission rate by vehicle type in outer ULEZ area for 2019 to 2024 for No ULEZ Scenario</t>
  </si>
  <si>
    <t>Annual PM2.5 emission rate by vehicle type in outer ULEZ area for 2019 to 2024 for No ULEZ Scenario</t>
  </si>
  <si>
    <t>Annual CO2 emission rate by vehicle type in outer ULEZ area for 2019 to 2024 for No ULEZ Scenario</t>
  </si>
  <si>
    <t>Emissions rates for No London-wide ULEZ scenario</t>
  </si>
  <si>
    <t>Table 52: Annual NOx emission rate by vehicle type in central ULEZ area for 2019 to 2024 for No London-wide ULEZ Scenario</t>
  </si>
  <si>
    <t>Annual PM2.5 exhaust emission rate by vehicle type in central ULEZ area for 2019 to 2024 for No London-wide ULEZ scenario</t>
  </si>
  <si>
    <t>Annual CO2 exhaust emission rate by vehicle type in central ULEZ area for 2019 to 2024 for No London-wide ULEZ scenario</t>
  </si>
  <si>
    <t>Annual NOx emission rate by vehicle type in inner ULEZ area for 2019 to 2024 for No London-wide ULEZ Scenario</t>
  </si>
  <si>
    <t>Annual PM2.5 emission rate by vehicle type in inner ULEZ area for 2019 to 2024 for No London-wide ULEZ Scenario</t>
  </si>
  <si>
    <t>Annual CO2 emission rate by vehicle type in inner ULEZ area for 2019 to 2024 for No London-wide ULEZ Scenario</t>
  </si>
  <si>
    <t>Annual NOx emission rate by vehicle type in outer ULEZ area for 2019 to 2024 for No London-wide ULEZ Scenario</t>
  </si>
  <si>
    <t>Annual PM2.5 emission rate by vehicle type in outer ULEZ area for 2019 to 2024 for No London-wide ULEZ Scenario</t>
  </si>
  <si>
    <t>Annual CO2 emission rate by vehicle type in outer ULEZ area for 2019 to 2024 for No London-wide ULEZ Scenario</t>
  </si>
  <si>
    <t>Exhaust emissions Trends bewteen 2023 and 2024</t>
  </si>
  <si>
    <t>Year</t>
  </si>
  <si>
    <t>Change 2023&gt;2024</t>
  </si>
  <si>
    <t>Percentage Change 2023&gt;2024</t>
  </si>
  <si>
    <t>Exhaust PM2.5 tonnes</t>
  </si>
  <si>
    <t>Exhaust CO2 tonnes</t>
  </si>
  <si>
    <t>Tab Name</t>
  </si>
  <si>
    <t>Contents description</t>
  </si>
  <si>
    <t>Report Tables</t>
  </si>
  <si>
    <t>Report Figures</t>
  </si>
  <si>
    <t>Summary ULEZ Zones NOx</t>
  </si>
  <si>
    <t>Summary ULEZ Zones CO2</t>
  </si>
  <si>
    <t>Summary ULEZ Zones PM2.5</t>
  </si>
  <si>
    <t>Summary LWULEZ Zones CO2</t>
  </si>
  <si>
    <t>Summary LWULEZ Zones NOx</t>
  </si>
  <si>
    <t>Summary LWULEZ Zones PM2.5</t>
  </si>
  <si>
    <t>Boroughs ULEZ</t>
  </si>
  <si>
    <t>Boroughs LWULEZ</t>
  </si>
  <si>
    <t>VKM Summary</t>
  </si>
  <si>
    <t>Emissions Rates - Years</t>
  </si>
  <si>
    <t>Emissions Trends 2023-2024</t>
  </si>
  <si>
    <t>Tables relating to emissions data that are presented within the report (pdf)</t>
  </si>
  <si>
    <t>Data tables that underly figures relating to emissions data that are presented within the report (pdf)</t>
  </si>
  <si>
    <t>Road Nox, CO2 and PM2.5 exhaust emissions in tonnes per year with and without all ULEZ phases in London, split by London borough</t>
  </si>
  <si>
    <t>Road Nox, CO2 and PM2.5 exhaust emissions in tonnes per year with and without the London-wide ULEZ expansion in London, split by London borough</t>
  </si>
  <si>
    <t>Annual vehicle kilometres by vehicle type between 2019 and 2024 split by London ULEZ areas</t>
  </si>
  <si>
    <t>Road NOx exhaust emissions in tonnes per year with and without all ULEZ phases in London, split by London ULEZ areas</t>
  </si>
  <si>
    <t>Road CO2 exhaust emissions in tonnes per year with and without all ULEZ phases in London, split by London ULEZ areas</t>
  </si>
  <si>
    <t>Road PM2.5 exhaust emissions in tonnes per year with and without all ULEZ phases in London, split by London ULEZ areas</t>
  </si>
  <si>
    <t>Road NOx exhaust emissions in tonnes per year with and without the London-wide ULEZ expansion in London, split by London ULEZ areas</t>
  </si>
  <si>
    <t>Road CO2 exhaust emissions in tonnes per year with and without the London-wide ULEZ expansion in London, split by London ULEZ areas</t>
  </si>
  <si>
    <t>Road PM2.5 exhaust emissions in tonnes per year with and without the London-wide ULEZ expansion in London, split by London ULEZ areas</t>
  </si>
  <si>
    <t>Annual Nox, CO2 and PM2.5 emission rate by vehicle type, split by London ULEZ areas for 2019 to 2024</t>
  </si>
  <si>
    <t>Exhaust emissions trends of Nox, CO2 and PM2.5 between 2023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</si>
</sst>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"/>
    <numFmt numFmtId="168" formatCode="_(* #,##0.0_);_(* \(#,##0.0\);_(* &quot;-&quot;??_);_(@_)"/>
    <numFmt numFmtId="169" formatCode="_-* #,##0.0_-;\-* #,##0.0_-;_-* &quot;-&quot;??_-;_-@_-"/>
    <numFmt numFmtId="170" formatCode="#,##0.0"/>
    <numFmt numFmtId="171" formatCode="0.000"/>
  </numFmts>
  <fonts count="25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ptos Narrow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  <font>
      <sz val="12"/>
      <color rgb="FF000000"/>
      <name val="Arial"/>
      <family val="2"/>
    </font>
    <font>
      <u/>
      <sz val="12"/>
      <color theme="10"/>
      <name val="Aptos Narrow"/>
      <family val="2"/>
      <scheme val="minor"/>
    </font>
    <font>
      <sz val="9"/>
      <name val="Segoe U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vertAlign val="subscript"/>
      <sz val="9.5"/>
      <name val="Arial"/>
      <family val="2"/>
    </font>
    <font>
      <b/>
      <sz val="12"/>
      <color theme="1"/>
      <name val="Aptos Narrow"/>
      <family val="2"/>
      <scheme val="minor"/>
    </font>
    <font>
      <sz val="10"/>
      <color rgb="FF000000"/>
      <name val="Aptos Narrow"/>
      <family val="2"/>
    </font>
    <font>
      <sz val="12"/>
      <color rgb="FF000000"/>
      <name val="Aptos Narrow"/>
      <family val="2"/>
    </font>
    <font>
      <b/>
      <vertAlign val="subscript"/>
      <sz val="7.5"/>
      <color rgb="FF000000"/>
      <name val="Arial"/>
      <family val="2"/>
    </font>
    <font>
      <sz val="8"/>
      <name val="Aptos Narrow"/>
      <family val="2"/>
      <scheme val="minor"/>
    </font>
    <font>
      <b/>
      <vertAlign val="subscript"/>
      <sz val="9.5"/>
      <name val="Arial"/>
      <charset val="1"/>
    </font>
    <font>
      <b/>
      <sz val="12"/>
      <name val="Arial"/>
      <charset val="1"/>
    </font>
    <font>
      <sz val="12"/>
      <name val="Arial"/>
      <charset val="1"/>
    </font>
    <font>
      <sz val="12"/>
      <color rgb="FF000000"/>
      <name val="Arial"/>
      <charset val="1"/>
    </font>
    <font>
      <b/>
      <sz val="12"/>
      <color rgb="FF000000"/>
      <name val="Arial"/>
      <charset val="1"/>
    </font>
    <font>
      <b/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FC2C3"/>
        <bgColor indexed="64"/>
      </patternFill>
    </fill>
  </fills>
  <borders count="42">
    <border>
      <left/>
      <right/>
      <top/>
      <bottom/>
      <diagonal/>
    </border>
    <border>
      <left style="medium">
        <color rgb="FFA5A6A5"/>
      </left>
      <right style="medium">
        <color rgb="FFA5A6A5"/>
      </right>
      <top style="medium">
        <color rgb="FFA5A6A5"/>
      </top>
      <bottom style="medium">
        <color rgb="FFA5A6A5"/>
      </bottom>
      <diagonal/>
    </border>
    <border>
      <left/>
      <right style="medium">
        <color rgb="FFA5A6A5"/>
      </right>
      <top style="medium">
        <color rgb="FFA5A6A5"/>
      </top>
      <bottom style="medium">
        <color rgb="FFA5A6A5"/>
      </bottom>
      <diagonal/>
    </border>
    <border>
      <left style="medium">
        <color rgb="FFA5A6A5"/>
      </left>
      <right style="medium">
        <color rgb="FFA5A6A5"/>
      </right>
      <top/>
      <bottom style="medium">
        <color rgb="FFA5A6A5"/>
      </bottom>
      <diagonal/>
    </border>
    <border>
      <left/>
      <right style="medium">
        <color rgb="FFA5A6A5"/>
      </right>
      <top/>
      <bottom style="medium">
        <color rgb="FFA5A6A5"/>
      </bottom>
      <diagonal/>
    </border>
    <border>
      <left style="thin">
        <color rgb="FF000000"/>
      </left>
      <right style="medium">
        <color rgb="FFA5A6A5"/>
      </right>
      <top style="thin">
        <color rgb="FF000000"/>
      </top>
      <bottom style="medium">
        <color rgb="FFA5A6A5"/>
      </bottom>
      <diagonal/>
    </border>
    <border>
      <left style="medium">
        <color rgb="FFA5A6A5"/>
      </left>
      <right style="medium">
        <color rgb="FFA5A6A5"/>
      </right>
      <top style="thin">
        <color rgb="FF000000"/>
      </top>
      <bottom style="medium">
        <color rgb="FFA5A6A5"/>
      </bottom>
      <diagonal/>
    </border>
    <border>
      <left style="medium">
        <color rgb="FFA5A6A5"/>
      </left>
      <right style="thin">
        <color rgb="FF000000"/>
      </right>
      <top style="thin">
        <color rgb="FF000000"/>
      </top>
      <bottom style="medium">
        <color rgb="FFA5A6A5"/>
      </bottom>
      <diagonal/>
    </border>
    <border>
      <left style="thin">
        <color rgb="FF000000"/>
      </left>
      <right style="medium">
        <color rgb="FFA5A6A5"/>
      </right>
      <top style="medium">
        <color rgb="FFA5A6A5"/>
      </top>
      <bottom style="medium">
        <color rgb="FFA5A6A5"/>
      </bottom>
      <diagonal/>
    </border>
    <border>
      <left style="medium">
        <color rgb="FFA5A6A5"/>
      </left>
      <right style="thin">
        <color rgb="FF000000"/>
      </right>
      <top style="medium">
        <color rgb="FFA5A6A5"/>
      </top>
      <bottom style="medium">
        <color rgb="FFA5A6A5"/>
      </bottom>
      <diagonal/>
    </border>
    <border>
      <left style="thin">
        <color rgb="FF000000"/>
      </left>
      <right style="medium">
        <color rgb="FFA5A6A5"/>
      </right>
      <top style="medium">
        <color rgb="FFA5A6A5"/>
      </top>
      <bottom style="thin">
        <color rgb="FF000000"/>
      </bottom>
      <diagonal/>
    </border>
    <border>
      <left style="medium">
        <color rgb="FFA5A6A5"/>
      </left>
      <right style="medium">
        <color rgb="FFA5A6A5"/>
      </right>
      <top style="medium">
        <color rgb="FFA5A6A5"/>
      </top>
      <bottom style="thin">
        <color rgb="FF000000"/>
      </bottom>
      <diagonal/>
    </border>
    <border>
      <left style="medium">
        <color rgb="FFA5A6A5"/>
      </left>
      <right style="thin">
        <color rgb="FF000000"/>
      </right>
      <top style="medium">
        <color rgb="FFA5A6A5"/>
      </top>
      <bottom style="thin">
        <color rgb="FF000000"/>
      </bottom>
      <diagonal/>
    </border>
    <border>
      <left style="thin">
        <color indexed="64"/>
      </left>
      <right style="medium">
        <color rgb="FFA5A6A5"/>
      </right>
      <top style="thin">
        <color indexed="64"/>
      </top>
      <bottom style="medium">
        <color rgb="FFA5A6A5"/>
      </bottom>
      <diagonal/>
    </border>
    <border>
      <left style="medium">
        <color rgb="FFA5A6A5"/>
      </left>
      <right style="medium">
        <color rgb="FFA5A6A5"/>
      </right>
      <top style="thin">
        <color indexed="64"/>
      </top>
      <bottom style="medium">
        <color rgb="FFA5A6A5"/>
      </bottom>
      <diagonal/>
    </border>
    <border>
      <left style="medium">
        <color rgb="FFA5A6A5"/>
      </left>
      <right style="thin">
        <color rgb="FF000000"/>
      </right>
      <top style="thin">
        <color indexed="64"/>
      </top>
      <bottom style="medium">
        <color rgb="FFA5A6A5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A5A6A5"/>
      </bottom>
      <diagonal/>
    </border>
    <border>
      <left style="thin">
        <color indexed="64"/>
      </left>
      <right style="medium">
        <color rgb="FFA5A6A5"/>
      </right>
      <top style="medium">
        <color rgb="FFA5A6A5"/>
      </top>
      <bottom style="medium">
        <color rgb="FFA5A6A5"/>
      </bottom>
      <diagonal/>
    </border>
    <border>
      <left style="medium">
        <color rgb="FFA5A6A5"/>
      </left>
      <right style="thin">
        <color indexed="64"/>
      </right>
      <top style="medium">
        <color rgb="FFA5A6A5"/>
      </top>
      <bottom style="medium">
        <color rgb="FFA5A6A5"/>
      </bottom>
      <diagonal/>
    </border>
    <border>
      <left style="thin">
        <color indexed="64"/>
      </left>
      <right style="medium">
        <color rgb="FFA5A6A5"/>
      </right>
      <top style="medium">
        <color rgb="FFA5A6A5"/>
      </top>
      <bottom style="thin">
        <color rgb="FF000000"/>
      </bottom>
      <diagonal/>
    </border>
    <border>
      <left style="thin">
        <color indexed="64"/>
      </left>
      <right style="medium">
        <color rgb="FFA5A6A5"/>
      </right>
      <top style="medium">
        <color rgb="FFA5A6A5"/>
      </top>
      <bottom style="thin">
        <color indexed="64"/>
      </bottom>
      <diagonal/>
    </border>
    <border>
      <left style="thin">
        <color rgb="FF000000"/>
      </left>
      <right style="medium">
        <color rgb="FFA5A6A5"/>
      </right>
      <top style="medium">
        <color rgb="FFA5A6A5"/>
      </top>
      <bottom style="thin">
        <color indexed="64"/>
      </bottom>
      <diagonal/>
    </border>
    <border>
      <left style="medium">
        <color rgb="FFA5A6A5"/>
      </left>
      <right style="medium">
        <color rgb="FFA5A6A5"/>
      </right>
      <top style="medium">
        <color rgb="FFA5A6A5"/>
      </top>
      <bottom style="thin">
        <color indexed="64"/>
      </bottom>
      <diagonal/>
    </border>
    <border>
      <left style="medium">
        <color rgb="FFA5A6A5"/>
      </left>
      <right style="thin">
        <color indexed="64"/>
      </right>
      <top style="medium">
        <color rgb="FFA5A6A5"/>
      </top>
      <bottom style="thin">
        <color indexed="64"/>
      </bottom>
      <diagonal/>
    </border>
    <border>
      <left/>
      <right style="medium">
        <color rgb="FFA5A6A5"/>
      </right>
      <top style="thin">
        <color rgb="FF000000"/>
      </top>
      <bottom style="medium">
        <color rgb="FFA5A6A5"/>
      </bottom>
      <diagonal/>
    </border>
    <border>
      <left/>
      <right style="thin">
        <color rgb="FF000000"/>
      </right>
      <top style="thin">
        <color rgb="FF000000"/>
      </top>
      <bottom style="medium">
        <color rgb="FFA5A6A5"/>
      </bottom>
      <diagonal/>
    </border>
    <border>
      <left style="thin">
        <color rgb="FF000000"/>
      </left>
      <right style="medium">
        <color rgb="FFA5A6A5"/>
      </right>
      <top/>
      <bottom style="medium">
        <color rgb="FFA5A6A5"/>
      </bottom>
      <diagonal/>
    </border>
    <border>
      <left/>
      <right style="thin">
        <color rgb="FF000000"/>
      </right>
      <top/>
      <bottom style="medium">
        <color rgb="FFA5A6A5"/>
      </bottom>
      <diagonal/>
    </border>
    <border>
      <left style="thin">
        <color rgb="FF000000"/>
      </left>
      <right style="medium">
        <color rgb="FFA5A6A5"/>
      </right>
      <top/>
      <bottom style="thin">
        <color rgb="FF000000"/>
      </bottom>
      <diagonal/>
    </border>
    <border>
      <left/>
      <right style="medium">
        <color rgb="FFA5A6A5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A5A6A5"/>
      </top>
      <bottom/>
      <diagonal/>
    </border>
    <border>
      <left style="thin">
        <color rgb="FF000000"/>
      </left>
      <right style="medium">
        <color rgb="FFA5A6A5"/>
      </right>
      <top/>
      <bottom/>
      <diagonal/>
    </border>
    <border>
      <left style="thin">
        <color rgb="FF000000"/>
      </left>
      <right style="thin">
        <color rgb="FFA5A6A5"/>
      </right>
      <top style="thin">
        <color rgb="FF000000"/>
      </top>
      <bottom style="thin">
        <color rgb="FFA5A6A5"/>
      </bottom>
      <diagonal/>
    </border>
    <border>
      <left style="thin">
        <color rgb="FFA5A6A5"/>
      </left>
      <right style="thin">
        <color rgb="FFA5A6A5"/>
      </right>
      <top style="thin">
        <color rgb="FF000000"/>
      </top>
      <bottom style="thin">
        <color rgb="FFA5A6A5"/>
      </bottom>
      <diagonal/>
    </border>
    <border>
      <left style="thin">
        <color rgb="FFA5A6A5"/>
      </left>
      <right style="thin">
        <color rgb="FF000000"/>
      </right>
      <top style="thin">
        <color rgb="FF000000"/>
      </top>
      <bottom style="thin">
        <color rgb="FFA5A6A5"/>
      </bottom>
      <diagonal/>
    </border>
    <border>
      <left style="thin">
        <color rgb="FF000000"/>
      </left>
      <right style="thin">
        <color rgb="FFA5A6A5"/>
      </right>
      <top style="thin">
        <color rgb="FFA5A6A5"/>
      </top>
      <bottom style="thin">
        <color rgb="FFA5A6A5"/>
      </bottom>
      <diagonal/>
    </border>
    <border>
      <left style="thin">
        <color rgb="FFA5A6A5"/>
      </left>
      <right style="thin">
        <color rgb="FFA5A6A5"/>
      </right>
      <top style="thin">
        <color rgb="FFA5A6A5"/>
      </top>
      <bottom style="thin">
        <color rgb="FFA5A6A5"/>
      </bottom>
      <diagonal/>
    </border>
    <border>
      <left style="thin">
        <color rgb="FFA5A6A5"/>
      </left>
      <right style="thin">
        <color rgb="FF000000"/>
      </right>
      <top style="thin">
        <color rgb="FFA5A6A5"/>
      </top>
      <bottom style="thin">
        <color rgb="FFA5A6A5"/>
      </bottom>
      <diagonal/>
    </border>
    <border>
      <left style="thin">
        <color rgb="FF000000"/>
      </left>
      <right style="thin">
        <color rgb="FFA5A6A5"/>
      </right>
      <top style="thin">
        <color rgb="FFA5A6A5"/>
      </top>
      <bottom style="thin">
        <color rgb="FF000000"/>
      </bottom>
      <diagonal/>
    </border>
    <border>
      <left style="thin">
        <color rgb="FFA5A6A5"/>
      </left>
      <right style="thin">
        <color rgb="FFA5A6A5"/>
      </right>
      <top style="thin">
        <color rgb="FFA5A6A5"/>
      </top>
      <bottom style="thin">
        <color rgb="FF000000"/>
      </bottom>
      <diagonal/>
    </border>
    <border>
      <left style="thin">
        <color rgb="FFA5A6A5"/>
      </left>
      <right style="thin">
        <color rgb="FF000000"/>
      </right>
      <top style="thin">
        <color rgb="FFA5A6A5"/>
      </top>
      <bottom style="thin">
        <color rgb="FF000000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165" fontId="5" fillId="0" borderId="0" xfId="1" applyNumberFormat="1" applyFont="1" applyBorder="1"/>
    <xf numFmtId="166" fontId="0" fillId="0" borderId="0" xfId="0" applyNumberFormat="1"/>
    <xf numFmtId="165" fontId="0" fillId="0" borderId="0" xfId="1" applyNumberFormat="1" applyFont="1" applyBorder="1"/>
    <xf numFmtId="9" fontId="0" fillId="0" borderId="0" xfId="2" applyFont="1"/>
    <xf numFmtId="0" fontId="5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167" fontId="0" fillId="0" borderId="0" xfId="0" applyNumberFormat="1"/>
    <xf numFmtId="3" fontId="0" fillId="0" borderId="0" xfId="0" applyNumberFormat="1"/>
    <xf numFmtId="166" fontId="5" fillId="0" borderId="0" xfId="0" applyNumberFormat="1" applyFont="1"/>
    <xf numFmtId="3" fontId="3" fillId="0" borderId="0" xfId="0" applyNumberFormat="1" applyFont="1"/>
    <xf numFmtId="1" fontId="0" fillId="0" borderId="0" xfId="0" applyNumberFormat="1"/>
    <xf numFmtId="0" fontId="6" fillId="0" borderId="0" xfId="0" applyFont="1"/>
    <xf numFmtId="168" fontId="0" fillId="0" borderId="0" xfId="0" applyNumberFormat="1"/>
    <xf numFmtId="169" fontId="0" fillId="0" borderId="0" xfId="1" applyNumberFormat="1" applyFont="1" applyBorder="1"/>
    <xf numFmtId="164" fontId="0" fillId="0" borderId="0" xfId="0" applyNumberFormat="1"/>
    <xf numFmtId="170" fontId="0" fillId="0" borderId="0" xfId="0" applyNumberFormat="1"/>
    <xf numFmtId="9" fontId="0" fillId="0" borderId="0" xfId="2" applyFont="1" applyFill="1"/>
    <xf numFmtId="0" fontId="8" fillId="0" borderId="0" xfId="3" applyAlignment="1">
      <alignment vertical="center"/>
    </xf>
    <xf numFmtId="0" fontId="10" fillId="0" borderId="0" xfId="0" applyFont="1"/>
    <xf numFmtId="0" fontId="11" fillId="0" borderId="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 wrapText="1"/>
    </xf>
    <xf numFmtId="9" fontId="11" fillId="0" borderId="1" xfId="0" applyNumberFormat="1" applyFont="1" applyBorder="1" applyAlignment="1">
      <alignment horizontal="left" vertical="center" wrapText="1"/>
    </xf>
    <xf numFmtId="9" fontId="11" fillId="0" borderId="9" xfId="0" applyNumberFormat="1" applyFont="1" applyBorder="1" applyAlignment="1">
      <alignment horizontal="left" vertical="center" wrapText="1"/>
    </xf>
    <xf numFmtId="165" fontId="11" fillId="0" borderId="11" xfId="0" applyNumberFormat="1" applyFont="1" applyBorder="1" applyAlignment="1">
      <alignment horizontal="left" vertical="center" wrapText="1"/>
    </xf>
    <xf numFmtId="9" fontId="11" fillId="0" borderId="11" xfId="0" applyNumberFormat="1" applyFont="1" applyBorder="1" applyAlignment="1">
      <alignment horizontal="left" vertical="center" wrapText="1"/>
    </xf>
    <xf numFmtId="9" fontId="11" fillId="0" borderId="12" xfId="0" applyNumberFormat="1" applyFont="1" applyBorder="1" applyAlignment="1">
      <alignment horizontal="left" vertical="center" wrapText="1"/>
    </xf>
    <xf numFmtId="0" fontId="14" fillId="0" borderId="0" xfId="0" applyFont="1"/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165" fontId="11" fillId="0" borderId="18" xfId="0" applyNumberFormat="1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165" fontId="11" fillId="0" borderId="22" xfId="0" applyNumberFormat="1" applyFont="1" applyBorder="1" applyAlignment="1">
      <alignment horizontal="left" vertical="center" wrapText="1"/>
    </xf>
    <xf numFmtId="165" fontId="11" fillId="0" borderId="23" xfId="0" applyNumberFormat="1" applyFont="1" applyBorder="1" applyAlignment="1">
      <alignment horizontal="left" vertical="center" wrapText="1"/>
    </xf>
    <xf numFmtId="9" fontId="0" fillId="0" borderId="0" xfId="0" applyNumberFormat="1"/>
    <xf numFmtId="9" fontId="11" fillId="0" borderId="11" xfId="2" applyFont="1" applyBorder="1" applyAlignment="1">
      <alignment horizontal="left" vertical="center" wrapText="1"/>
    </xf>
    <xf numFmtId="9" fontId="11" fillId="0" borderId="12" xfId="2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171" fontId="0" fillId="0" borderId="0" xfId="0" applyNumberFormat="1"/>
    <xf numFmtId="171" fontId="7" fillId="0" borderId="1" xfId="0" applyNumberFormat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left" vertical="center" wrapText="1"/>
    </xf>
    <xf numFmtId="17" fontId="7" fillId="0" borderId="31" xfId="0" applyNumberFormat="1" applyFont="1" applyBorder="1" applyAlignment="1">
      <alignment horizontal="left" vertical="center" wrapText="1"/>
    </xf>
    <xf numFmtId="171" fontId="7" fillId="0" borderId="31" xfId="0" applyNumberFormat="1" applyFont="1" applyBorder="1" applyAlignment="1">
      <alignment horizontal="center" vertical="center" wrapText="1"/>
    </xf>
    <xf numFmtId="17" fontId="7" fillId="0" borderId="0" xfId="0" applyNumberFormat="1" applyFont="1" applyAlignment="1">
      <alignment horizontal="left" vertical="center" wrapText="1"/>
    </xf>
    <xf numFmtId="171" fontId="7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16" fillId="0" borderId="3" xfId="0" applyFont="1" applyBorder="1" applyAlignment="1">
      <alignment vertical="center" wrapText="1"/>
    </xf>
    <xf numFmtId="171" fontId="16" fillId="0" borderId="4" xfId="0" applyNumberFormat="1" applyFont="1" applyBorder="1" applyAlignment="1">
      <alignment vertical="center" wrapText="1"/>
    </xf>
    <xf numFmtId="1" fontId="16" fillId="0" borderId="4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166" fontId="14" fillId="0" borderId="0" xfId="0" applyNumberFormat="1" applyFont="1"/>
    <xf numFmtId="0" fontId="11" fillId="0" borderId="3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65" fontId="11" fillId="0" borderId="0" xfId="0" applyNumberFormat="1" applyFont="1" applyAlignment="1">
      <alignment horizontal="left" vertical="center" wrapText="1"/>
    </xf>
    <xf numFmtId="9" fontId="11" fillId="0" borderId="0" xfId="0" applyNumberFormat="1" applyFont="1" applyAlignment="1">
      <alignment horizontal="left" vertical="center" wrapText="1"/>
    </xf>
    <xf numFmtId="9" fontId="11" fillId="0" borderId="0" xfId="2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justify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20" fillId="0" borderId="0" xfId="0" applyFont="1"/>
    <xf numFmtId="0" fontId="20" fillId="2" borderId="33" xfId="0" applyFont="1" applyFill="1" applyBorder="1" applyAlignment="1">
      <alignment wrapText="1"/>
    </xf>
    <xf numFmtId="0" fontId="23" fillId="2" borderId="34" xfId="0" applyFont="1" applyFill="1" applyBorder="1" applyAlignment="1">
      <alignment wrapText="1"/>
    </xf>
    <xf numFmtId="0" fontId="23" fillId="2" borderId="35" xfId="0" applyFont="1" applyFill="1" applyBorder="1" applyAlignment="1">
      <alignment wrapText="1"/>
    </xf>
    <xf numFmtId="0" fontId="21" fillId="0" borderId="36" xfId="0" applyFont="1" applyBorder="1" applyAlignment="1">
      <alignment wrapText="1"/>
    </xf>
    <xf numFmtId="0" fontId="21" fillId="0" borderId="37" xfId="0" applyFont="1" applyBorder="1" applyAlignment="1">
      <alignment wrapText="1"/>
    </xf>
    <xf numFmtId="0" fontId="21" fillId="0" borderId="38" xfId="0" applyFont="1" applyBorder="1" applyAlignment="1">
      <alignment wrapText="1"/>
    </xf>
    <xf numFmtId="0" fontId="21" fillId="0" borderId="37" xfId="0" quotePrefix="1" applyFont="1" applyBorder="1" applyAlignment="1">
      <alignment wrapText="1"/>
    </xf>
    <xf numFmtId="0" fontId="21" fillId="0" borderId="38" xfId="0" quotePrefix="1" applyFont="1" applyBorder="1" applyAlignment="1">
      <alignment wrapText="1"/>
    </xf>
    <xf numFmtId="0" fontId="21" fillId="0" borderId="39" xfId="0" applyFont="1" applyBorder="1" applyAlignment="1">
      <alignment wrapText="1"/>
    </xf>
    <xf numFmtId="0" fontId="21" fillId="0" borderId="40" xfId="0" applyFont="1" applyBorder="1" applyAlignment="1">
      <alignment wrapText="1"/>
    </xf>
    <xf numFmtId="0" fontId="21" fillId="0" borderId="40" xfId="0" quotePrefix="1" applyFont="1" applyBorder="1" applyAlignment="1">
      <alignment wrapText="1"/>
    </xf>
    <xf numFmtId="0" fontId="21" fillId="0" borderId="41" xfId="0" quotePrefix="1" applyFont="1" applyBorder="1" applyAlignment="1">
      <alignment wrapText="1"/>
    </xf>
    <xf numFmtId="0" fontId="20" fillId="2" borderId="33" xfId="0" applyFont="1" applyFill="1" applyBorder="1"/>
    <xf numFmtId="0" fontId="23" fillId="2" borderId="34" xfId="0" applyFont="1" applyFill="1" applyBorder="1"/>
    <xf numFmtId="0" fontId="23" fillId="2" borderId="35" xfId="0" applyFont="1" applyFill="1" applyBorder="1"/>
    <xf numFmtId="0" fontId="21" fillId="0" borderId="36" xfId="0" applyFont="1" applyBorder="1"/>
    <xf numFmtId="0" fontId="21" fillId="0" borderId="37" xfId="0" applyFont="1" applyBorder="1"/>
    <xf numFmtId="0" fontId="21" fillId="0" borderId="38" xfId="0" applyFont="1" applyBorder="1"/>
    <xf numFmtId="0" fontId="21" fillId="0" borderId="37" xfId="0" quotePrefix="1" applyFont="1" applyBorder="1"/>
    <xf numFmtId="0" fontId="21" fillId="0" borderId="38" xfId="0" quotePrefix="1" applyFont="1" applyBorder="1"/>
    <xf numFmtId="0" fontId="21" fillId="0" borderId="39" xfId="0" applyFont="1" applyBorder="1"/>
    <xf numFmtId="0" fontId="21" fillId="0" borderId="40" xfId="0" applyFont="1" applyBorder="1"/>
    <xf numFmtId="0" fontId="21" fillId="0" borderId="40" xfId="0" quotePrefix="1" applyFont="1" applyBorder="1"/>
    <xf numFmtId="0" fontId="21" fillId="0" borderId="41" xfId="0" quotePrefix="1" applyFont="1" applyBorder="1"/>
    <xf numFmtId="0" fontId="20" fillId="0" borderId="0" xfId="0" applyFont="1" applyAlignment="1"/>
    <xf numFmtId="0" fontId="24" fillId="2" borderId="34" xfId="0" applyFont="1" applyFill="1" applyBorder="1" applyAlignment="1">
      <alignment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2</xdr:row>
      <xdr:rowOff>0</xdr:rowOff>
    </xdr:from>
    <xdr:to>
      <xdr:col>19</xdr:col>
      <xdr:colOff>361950</xdr:colOff>
      <xdr:row>20</xdr:row>
      <xdr:rowOff>85725</xdr:rowOff>
    </xdr:to>
    <xdr:pic>
      <xdr:nvPicPr>
        <xdr:cNvPr id="2" name="Picture 1" descr="P946#y2">
          <a:extLst>
            <a:ext uri="{FF2B5EF4-FFF2-40B4-BE49-F238E27FC236}">
              <a16:creationId xmlns:a16="http://schemas.microsoft.com/office/drawing/2014/main" id="{94E334E0-D787-4CD4-AD9E-08BDD8278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400050"/>
          <a:ext cx="7439025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23</xdr:row>
      <xdr:rowOff>790575</xdr:rowOff>
    </xdr:from>
    <xdr:to>
      <xdr:col>21</xdr:col>
      <xdr:colOff>150991</xdr:colOff>
      <xdr:row>54</xdr:row>
      <xdr:rowOff>17192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309038-6A75-465C-9D2A-9C46AC8F6CD2}"/>
            </a:ext>
            <a:ext uri="{147F2762-F138-4A5C-976F-8EAC2B608ADB}">
              <a16:predDERef xmlns:a16="http://schemas.microsoft.com/office/drawing/2014/main" pred="{94E334E0-D787-4CD4-AD9E-08BDD8278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5450" y="5105400"/>
          <a:ext cx="9047341" cy="60274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98</xdr:row>
      <xdr:rowOff>0</xdr:rowOff>
    </xdr:from>
    <xdr:to>
      <xdr:col>20</xdr:col>
      <xdr:colOff>210092</xdr:colOff>
      <xdr:row>111</xdr:row>
      <xdr:rowOff>829115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F086C2-81E5-4183-BAAF-618230A0A795}"/>
            </a:ext>
            <a:ext uri="{147F2762-F138-4A5C-976F-8EAC2B608ADB}">
              <a16:predDERef xmlns:a16="http://schemas.microsoft.com/office/drawing/2014/main" pred="{95309038-6A75-465C-9D2A-9C46AC8F6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2200" y="20659725"/>
          <a:ext cx="7753892" cy="41723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8F0855-DE67-427F-ADF4-3C78060E4A4D}" name="Table1" displayName="Table1" ref="A1:B14" totalsRowShown="0">
  <autoFilter ref="A1:B14" xr:uid="{5A8F0855-DE67-427F-ADF4-3C78060E4A4D}"/>
  <tableColumns count="2">
    <tableColumn id="1" xr3:uid="{491E9642-27CF-49AF-A16D-88D45C9EBA15}" name="Tab Name"/>
    <tableColumn id="2" xr3:uid="{312206A7-65E2-4FAC-8550-55288AFAEDDD}" name="Contents 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1D8A6-8768-4848-9660-A9E71EEBCF79}">
  <dimension ref="A1:B14"/>
  <sheetViews>
    <sheetView tabSelected="1" workbookViewId="0">
      <selection activeCell="B18" sqref="B18"/>
    </sheetView>
  </sheetViews>
  <sheetFormatPr defaultRowHeight="15.75" x14ac:dyDescent="0.5"/>
  <cols>
    <col min="1" max="1" width="26.6875" bestFit="1" customWidth="1"/>
    <col min="2" max="2" width="124.5" customWidth="1"/>
  </cols>
  <sheetData>
    <row r="1" spans="1:2" x14ac:dyDescent="0.5">
      <c r="A1" t="s">
        <v>1128</v>
      </c>
      <c r="B1" t="s">
        <v>1129</v>
      </c>
    </row>
    <row r="2" spans="1:2" x14ac:dyDescent="0.5">
      <c r="A2" t="s">
        <v>1130</v>
      </c>
      <c r="B2" t="s">
        <v>1143</v>
      </c>
    </row>
    <row r="3" spans="1:2" x14ac:dyDescent="0.5">
      <c r="A3" t="s">
        <v>1131</v>
      </c>
      <c r="B3" t="s">
        <v>1144</v>
      </c>
    </row>
    <row r="4" spans="1:2" x14ac:dyDescent="0.5">
      <c r="A4" t="s">
        <v>1132</v>
      </c>
      <c r="B4" t="s">
        <v>1148</v>
      </c>
    </row>
    <row r="5" spans="1:2" x14ac:dyDescent="0.5">
      <c r="A5" t="s">
        <v>1133</v>
      </c>
      <c r="B5" t="s">
        <v>1149</v>
      </c>
    </row>
    <row r="6" spans="1:2" x14ac:dyDescent="0.5">
      <c r="A6" t="s">
        <v>1134</v>
      </c>
      <c r="B6" t="s">
        <v>1150</v>
      </c>
    </row>
    <row r="7" spans="1:2" x14ac:dyDescent="0.5">
      <c r="A7" t="s">
        <v>1136</v>
      </c>
      <c r="B7" t="s">
        <v>1151</v>
      </c>
    </row>
    <row r="8" spans="1:2" x14ac:dyDescent="0.5">
      <c r="A8" t="s">
        <v>1135</v>
      </c>
      <c r="B8" t="s">
        <v>1152</v>
      </c>
    </row>
    <row r="9" spans="1:2" x14ac:dyDescent="0.5">
      <c r="A9" t="s">
        <v>1137</v>
      </c>
      <c r="B9" t="s">
        <v>1153</v>
      </c>
    </row>
    <row r="10" spans="1:2" x14ac:dyDescent="0.5">
      <c r="A10" t="s">
        <v>1138</v>
      </c>
      <c r="B10" t="s">
        <v>1145</v>
      </c>
    </row>
    <row r="11" spans="1:2" x14ac:dyDescent="0.5">
      <c r="A11" t="s">
        <v>1139</v>
      </c>
      <c r="B11" t="s">
        <v>1146</v>
      </c>
    </row>
    <row r="12" spans="1:2" x14ac:dyDescent="0.5">
      <c r="A12" t="s">
        <v>1140</v>
      </c>
      <c r="B12" t="s">
        <v>1147</v>
      </c>
    </row>
    <row r="13" spans="1:2" x14ac:dyDescent="0.5">
      <c r="A13" t="s">
        <v>1141</v>
      </c>
      <c r="B13" t="s">
        <v>1154</v>
      </c>
    </row>
    <row r="14" spans="1:2" x14ac:dyDescent="0.5">
      <c r="A14" t="s">
        <v>1142</v>
      </c>
      <c r="B14" t="s">
        <v>1155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302D-C606-EA44-B0A1-EEDE1570DF3C}">
  <dimension ref="A1:AF119"/>
  <sheetViews>
    <sheetView zoomScale="70" zoomScaleNormal="70" workbookViewId="0"/>
  </sheetViews>
  <sheetFormatPr defaultColWidth="11" defaultRowHeight="15.75" x14ac:dyDescent="0.5"/>
  <cols>
    <col min="1" max="1" width="22.625" bestFit="1" customWidth="1"/>
    <col min="2" max="19" width="10.875" customWidth="1"/>
  </cols>
  <sheetData>
    <row r="1" spans="1:32" x14ac:dyDescent="0.5">
      <c r="A1" t="s">
        <v>925</v>
      </c>
    </row>
    <row r="2" spans="1:32" x14ac:dyDescent="0.5">
      <c r="A2" t="s">
        <v>926</v>
      </c>
    </row>
    <row r="3" spans="1:32" x14ac:dyDescent="0.5">
      <c r="A3" t="s">
        <v>927</v>
      </c>
      <c r="AB3" t="s">
        <v>954</v>
      </c>
    </row>
    <row r="4" spans="1:32" x14ac:dyDescent="0.5">
      <c r="B4" s="2" t="s">
        <v>955</v>
      </c>
      <c r="C4" s="2" t="s">
        <v>955</v>
      </c>
      <c r="D4" s="2" t="s">
        <v>955</v>
      </c>
      <c r="E4" s="2" t="s">
        <v>955</v>
      </c>
      <c r="F4" s="2" t="s">
        <v>955</v>
      </c>
      <c r="G4" s="2" t="s">
        <v>955</v>
      </c>
      <c r="H4" s="2" t="s">
        <v>955</v>
      </c>
      <c r="I4" s="2" t="s">
        <v>955</v>
      </c>
      <c r="J4" s="2" t="s">
        <v>955</v>
      </c>
      <c r="K4" s="2" t="s">
        <v>955</v>
      </c>
      <c r="L4" s="2" t="s">
        <v>955</v>
      </c>
      <c r="M4" s="2" t="s">
        <v>955</v>
      </c>
      <c r="N4" s="2" t="s">
        <v>955</v>
      </c>
      <c r="O4" s="2" t="s">
        <v>955</v>
      </c>
      <c r="P4" s="2" t="s">
        <v>955</v>
      </c>
      <c r="Q4" s="2" t="s">
        <v>955</v>
      </c>
      <c r="R4" s="2" t="s">
        <v>955</v>
      </c>
      <c r="S4" s="2" t="s">
        <v>955</v>
      </c>
      <c r="T4" s="2" t="s">
        <v>955</v>
      </c>
      <c r="U4" s="2" t="s">
        <v>955</v>
      </c>
      <c r="V4" s="2" t="s">
        <v>955</v>
      </c>
      <c r="W4" s="2" t="s">
        <v>955</v>
      </c>
      <c r="X4" s="2" t="s">
        <v>955</v>
      </c>
      <c r="Y4" s="2" t="s">
        <v>955</v>
      </c>
      <c r="AC4" s="2" t="s">
        <v>955</v>
      </c>
      <c r="AD4" s="2" t="s">
        <v>955</v>
      </c>
      <c r="AE4" s="2" t="s">
        <v>955</v>
      </c>
      <c r="AF4" s="2" t="s">
        <v>955</v>
      </c>
    </row>
    <row r="5" spans="1:32" x14ac:dyDescent="0.5">
      <c r="A5" t="s">
        <v>956</v>
      </c>
      <c r="B5">
        <v>2019</v>
      </c>
      <c r="C5">
        <v>2020</v>
      </c>
      <c r="D5">
        <v>2021</v>
      </c>
      <c r="E5">
        <v>2022</v>
      </c>
      <c r="F5">
        <v>2023</v>
      </c>
      <c r="G5">
        <v>2024</v>
      </c>
      <c r="H5">
        <v>2019</v>
      </c>
      <c r="I5">
        <v>2020</v>
      </c>
      <c r="J5">
        <v>2021</v>
      </c>
      <c r="K5">
        <v>2022</v>
      </c>
      <c r="L5">
        <v>2023</v>
      </c>
      <c r="M5">
        <v>2024</v>
      </c>
      <c r="N5">
        <v>2019</v>
      </c>
      <c r="O5">
        <v>2020</v>
      </c>
      <c r="P5">
        <v>2021</v>
      </c>
      <c r="Q5">
        <v>2022</v>
      </c>
      <c r="R5">
        <v>2023</v>
      </c>
      <c r="S5">
        <v>2024</v>
      </c>
      <c r="T5">
        <v>2019</v>
      </c>
      <c r="U5">
        <v>2020</v>
      </c>
      <c r="V5">
        <v>2021</v>
      </c>
      <c r="W5">
        <v>2022</v>
      </c>
      <c r="X5">
        <v>2023</v>
      </c>
      <c r="Y5">
        <v>2024</v>
      </c>
      <c r="AB5" t="s">
        <v>956</v>
      </c>
      <c r="AC5" t="s">
        <v>957</v>
      </c>
      <c r="AD5" t="s">
        <v>957</v>
      </c>
      <c r="AE5" t="s">
        <v>957</v>
      </c>
      <c r="AF5" t="s">
        <v>957</v>
      </c>
    </row>
    <row r="6" spans="1:32" x14ac:dyDescent="0.5">
      <c r="A6" t="s">
        <v>904</v>
      </c>
      <c r="B6" t="s">
        <v>931</v>
      </c>
      <c r="C6" t="s">
        <v>931</v>
      </c>
      <c r="D6" t="s">
        <v>931</v>
      </c>
      <c r="E6" t="s">
        <v>931</v>
      </c>
      <c r="F6" t="s">
        <v>931</v>
      </c>
      <c r="G6" t="s">
        <v>931</v>
      </c>
      <c r="H6" t="s">
        <v>903</v>
      </c>
      <c r="I6" t="s">
        <v>903</v>
      </c>
      <c r="J6" t="s">
        <v>903</v>
      </c>
      <c r="K6" t="s">
        <v>903</v>
      </c>
      <c r="L6" t="s">
        <v>903</v>
      </c>
      <c r="M6" t="s">
        <v>903</v>
      </c>
      <c r="N6" t="s">
        <v>906</v>
      </c>
      <c r="O6" t="s">
        <v>906</v>
      </c>
      <c r="P6" t="s">
        <v>906</v>
      </c>
      <c r="Q6" t="s">
        <v>906</v>
      </c>
      <c r="R6" t="s">
        <v>906</v>
      </c>
      <c r="S6" t="s">
        <v>906</v>
      </c>
      <c r="T6" t="s">
        <v>958</v>
      </c>
      <c r="U6" t="s">
        <v>958</v>
      </c>
      <c r="V6" t="s">
        <v>958</v>
      </c>
      <c r="W6" t="s">
        <v>958</v>
      </c>
      <c r="X6" t="s">
        <v>958</v>
      </c>
      <c r="Y6" t="s">
        <v>958</v>
      </c>
      <c r="AB6" t="s">
        <v>904</v>
      </c>
      <c r="AC6" t="s">
        <v>931</v>
      </c>
      <c r="AD6" t="s">
        <v>903</v>
      </c>
      <c r="AE6" t="s">
        <v>906</v>
      </c>
      <c r="AF6" t="s">
        <v>958</v>
      </c>
    </row>
    <row r="7" spans="1:32" x14ac:dyDescent="0.5">
      <c r="A7" t="s">
        <v>959</v>
      </c>
      <c r="B7" s="14">
        <v>360</v>
      </c>
      <c r="C7" s="14">
        <v>280</v>
      </c>
      <c r="D7" s="14">
        <v>280</v>
      </c>
      <c r="E7" s="14">
        <v>270</v>
      </c>
      <c r="F7" s="14">
        <v>240</v>
      </c>
      <c r="G7" s="14">
        <v>210</v>
      </c>
      <c r="H7" s="14">
        <v>320</v>
      </c>
      <c r="I7" s="14">
        <v>230</v>
      </c>
      <c r="J7" s="14">
        <v>210</v>
      </c>
      <c r="K7" s="14">
        <v>200</v>
      </c>
      <c r="L7" s="14">
        <v>160</v>
      </c>
      <c r="M7" s="14">
        <v>140</v>
      </c>
      <c r="N7" s="14">
        <v>-40</v>
      </c>
      <c r="O7" s="14">
        <v>-50</v>
      </c>
      <c r="P7" s="14">
        <v>-60</v>
      </c>
      <c r="Q7" s="14">
        <v>-70</v>
      </c>
      <c r="R7" s="14">
        <v>-80</v>
      </c>
      <c r="S7" s="14">
        <v>-80</v>
      </c>
      <c r="T7" s="6">
        <v>-0.10449386139943806</v>
      </c>
      <c r="U7" s="6">
        <v>-0.18230463847370507</v>
      </c>
      <c r="V7" s="6">
        <v>-0.23303892299196013</v>
      </c>
      <c r="W7" s="6">
        <v>-0.26734179999341906</v>
      </c>
      <c r="X7" s="6">
        <v>-0.33553140763017791</v>
      </c>
      <c r="Y7" s="6">
        <v>-0.36835346154570514</v>
      </c>
      <c r="AB7" t="s">
        <v>959</v>
      </c>
      <c r="AC7" s="14">
        <v>1640</v>
      </c>
      <c r="AD7" s="14">
        <v>1260</v>
      </c>
      <c r="AE7" s="14">
        <v>-380</v>
      </c>
      <c r="AF7" s="6">
        <v>-0.23407206614647627</v>
      </c>
    </row>
    <row r="8" spans="1:32" x14ac:dyDescent="0.5">
      <c r="A8" t="s">
        <v>960</v>
      </c>
      <c r="B8" s="14">
        <v>1020</v>
      </c>
      <c r="C8" s="14">
        <v>780</v>
      </c>
      <c r="D8" s="14">
        <v>780</v>
      </c>
      <c r="E8" s="14">
        <v>760</v>
      </c>
      <c r="F8" s="14">
        <v>680</v>
      </c>
      <c r="G8" s="14">
        <v>620</v>
      </c>
      <c r="H8" s="14">
        <v>920</v>
      </c>
      <c r="I8" s="14">
        <v>660</v>
      </c>
      <c r="J8" s="14">
        <v>620</v>
      </c>
      <c r="K8" s="14">
        <v>570</v>
      </c>
      <c r="L8" s="14">
        <v>460</v>
      </c>
      <c r="M8" s="14">
        <v>400</v>
      </c>
      <c r="N8" s="14">
        <v>-100</v>
      </c>
      <c r="O8" s="14">
        <v>-120</v>
      </c>
      <c r="P8" s="14">
        <v>-150</v>
      </c>
      <c r="Q8" s="14">
        <v>-190</v>
      </c>
      <c r="R8" s="14">
        <v>-210</v>
      </c>
      <c r="S8" s="14">
        <v>-220</v>
      </c>
      <c r="T8" s="6">
        <v>-9.7230815889261815E-2</v>
      </c>
      <c r="U8" s="6">
        <v>-0.15470623320327825</v>
      </c>
      <c r="V8" s="6">
        <v>-0.19790945441801161</v>
      </c>
      <c r="W8" s="6">
        <v>-0.24769460995864806</v>
      </c>
      <c r="X8" s="6">
        <v>-0.31556704284859127</v>
      </c>
      <c r="Y8" s="6">
        <v>-0.35409463266234348</v>
      </c>
      <c r="AB8" t="s">
        <v>960</v>
      </c>
      <c r="AC8" s="14">
        <v>4640</v>
      </c>
      <c r="AD8" s="14">
        <v>3640</v>
      </c>
      <c r="AE8" s="14">
        <v>-1000</v>
      </c>
      <c r="AF8" s="6">
        <v>-0.21460499186447346</v>
      </c>
    </row>
    <row r="9" spans="1:32" x14ac:dyDescent="0.5">
      <c r="A9" t="s">
        <v>961</v>
      </c>
      <c r="B9" s="14">
        <v>560</v>
      </c>
      <c r="C9" s="14">
        <v>440</v>
      </c>
      <c r="D9" s="14">
        <v>430</v>
      </c>
      <c r="E9" s="14">
        <v>420</v>
      </c>
      <c r="F9" s="14">
        <v>370</v>
      </c>
      <c r="G9" s="14">
        <v>340</v>
      </c>
      <c r="H9" s="14">
        <v>510</v>
      </c>
      <c r="I9" s="14">
        <v>370</v>
      </c>
      <c r="J9" s="14">
        <v>350</v>
      </c>
      <c r="K9" s="14">
        <v>320</v>
      </c>
      <c r="L9" s="14">
        <v>260</v>
      </c>
      <c r="M9" s="14">
        <v>220</v>
      </c>
      <c r="N9" s="14">
        <v>-50</v>
      </c>
      <c r="O9" s="14">
        <v>-70</v>
      </c>
      <c r="P9" s="14">
        <v>-80</v>
      </c>
      <c r="Q9" s="14">
        <v>-100</v>
      </c>
      <c r="R9" s="14">
        <v>-120</v>
      </c>
      <c r="S9" s="14">
        <v>-120</v>
      </c>
      <c r="T9" s="6">
        <v>-9.2068657052462852E-2</v>
      </c>
      <c r="U9" s="6">
        <v>-0.15489571073617223</v>
      </c>
      <c r="V9" s="6">
        <v>-0.19668606928364613</v>
      </c>
      <c r="W9" s="6">
        <v>-0.23633932463271756</v>
      </c>
      <c r="X9" s="6">
        <v>-0.31094112951884201</v>
      </c>
      <c r="Y9" s="6">
        <v>-0.3499160343092495</v>
      </c>
      <c r="AB9" t="s">
        <v>961</v>
      </c>
      <c r="AC9" s="14">
        <v>2550</v>
      </c>
      <c r="AD9" s="14">
        <v>2020</v>
      </c>
      <c r="AE9" s="14">
        <v>-540</v>
      </c>
      <c r="AF9" s="6">
        <v>-0.20992461322693351</v>
      </c>
    </row>
    <row r="10" spans="1:32" x14ac:dyDescent="0.5">
      <c r="A10" t="s">
        <v>962</v>
      </c>
      <c r="B10" s="14">
        <v>530</v>
      </c>
      <c r="C10" s="14">
        <v>410</v>
      </c>
      <c r="D10" s="14">
        <v>400</v>
      </c>
      <c r="E10" s="14">
        <v>380</v>
      </c>
      <c r="F10" s="14">
        <v>340</v>
      </c>
      <c r="G10" s="14">
        <v>310</v>
      </c>
      <c r="H10" s="14">
        <v>460</v>
      </c>
      <c r="I10" s="14">
        <v>330</v>
      </c>
      <c r="J10" s="14">
        <v>300</v>
      </c>
      <c r="K10" s="14">
        <v>270</v>
      </c>
      <c r="L10" s="14">
        <v>220</v>
      </c>
      <c r="M10" s="14">
        <v>200</v>
      </c>
      <c r="N10" s="14">
        <v>-70</v>
      </c>
      <c r="O10" s="14">
        <v>-80</v>
      </c>
      <c r="P10" s="14">
        <v>-100</v>
      </c>
      <c r="Q10" s="14">
        <v>-110</v>
      </c>
      <c r="R10" s="14">
        <v>-120</v>
      </c>
      <c r="S10" s="14">
        <v>-110</v>
      </c>
      <c r="T10" s="6">
        <v>-0.12796735814043539</v>
      </c>
      <c r="U10" s="6">
        <v>-0.19179209641584644</v>
      </c>
      <c r="V10" s="6">
        <v>-0.24476780643951948</v>
      </c>
      <c r="W10" s="6">
        <v>-0.28871161177916582</v>
      </c>
      <c r="X10" s="6">
        <v>-0.3413918279254185</v>
      </c>
      <c r="Y10" s="6">
        <v>-0.36104147759956856</v>
      </c>
      <c r="AB10" t="s">
        <v>962</v>
      </c>
      <c r="AC10" s="14">
        <v>2370</v>
      </c>
      <c r="AD10" s="14">
        <v>1790</v>
      </c>
      <c r="AE10" s="14">
        <v>-580</v>
      </c>
      <c r="AF10" s="6">
        <v>-0.245538747671178</v>
      </c>
    </row>
    <row r="11" spans="1:32" x14ac:dyDescent="0.5">
      <c r="A11" t="s">
        <v>963</v>
      </c>
      <c r="B11" s="14">
        <v>700</v>
      </c>
      <c r="C11" s="14">
        <v>550</v>
      </c>
      <c r="D11" s="14">
        <v>540</v>
      </c>
      <c r="E11" s="14">
        <v>530</v>
      </c>
      <c r="F11" s="14">
        <v>470</v>
      </c>
      <c r="G11" s="14">
        <v>430</v>
      </c>
      <c r="H11" s="14">
        <v>630</v>
      </c>
      <c r="I11" s="14">
        <v>460</v>
      </c>
      <c r="J11" s="14">
        <v>440</v>
      </c>
      <c r="K11" s="14">
        <v>400</v>
      </c>
      <c r="L11" s="14">
        <v>320</v>
      </c>
      <c r="M11" s="14">
        <v>270</v>
      </c>
      <c r="N11" s="14">
        <v>-70</v>
      </c>
      <c r="O11" s="14">
        <v>-90</v>
      </c>
      <c r="P11" s="14">
        <v>-110</v>
      </c>
      <c r="Q11" s="14">
        <v>-130</v>
      </c>
      <c r="R11" s="14">
        <v>-150</v>
      </c>
      <c r="S11" s="14">
        <v>-150</v>
      </c>
      <c r="T11" s="6">
        <v>-9.9447812380124373E-2</v>
      </c>
      <c r="U11" s="6">
        <v>-0.16236318006053138</v>
      </c>
      <c r="V11" s="6">
        <v>-0.19819554578222739</v>
      </c>
      <c r="W11" s="6">
        <v>-0.24052558046383507</v>
      </c>
      <c r="X11" s="6">
        <v>-0.31639119636436563</v>
      </c>
      <c r="Y11" s="6">
        <v>-0.35866871321485905</v>
      </c>
      <c r="AB11" t="s">
        <v>963</v>
      </c>
      <c r="AC11" s="14">
        <v>3220</v>
      </c>
      <c r="AD11" s="14">
        <v>2530</v>
      </c>
      <c r="AE11" s="14">
        <v>-700</v>
      </c>
      <c r="AF11" s="6">
        <v>-0.21591237569712751</v>
      </c>
    </row>
    <row r="12" spans="1:32" x14ac:dyDescent="0.5">
      <c r="A12" t="s">
        <v>964</v>
      </c>
      <c r="B12" s="14">
        <v>390</v>
      </c>
      <c r="C12" s="14">
        <v>290</v>
      </c>
      <c r="D12" s="14">
        <v>270</v>
      </c>
      <c r="E12" s="14">
        <v>260</v>
      </c>
      <c r="F12" s="14">
        <v>230</v>
      </c>
      <c r="G12" s="14">
        <v>220</v>
      </c>
      <c r="H12" s="14">
        <v>320</v>
      </c>
      <c r="I12" s="14">
        <v>220</v>
      </c>
      <c r="J12" s="14">
        <v>200</v>
      </c>
      <c r="K12" s="14">
        <v>180</v>
      </c>
      <c r="L12" s="14">
        <v>150</v>
      </c>
      <c r="M12" s="14">
        <v>140</v>
      </c>
      <c r="N12" s="14">
        <v>-80</v>
      </c>
      <c r="O12" s="14">
        <v>-70</v>
      </c>
      <c r="P12" s="14">
        <v>-80</v>
      </c>
      <c r="Q12" s="14">
        <v>-80</v>
      </c>
      <c r="R12" s="14">
        <v>-80</v>
      </c>
      <c r="S12" s="14">
        <v>-80</v>
      </c>
      <c r="T12" s="6">
        <v>-0.196846463621039</v>
      </c>
      <c r="U12" s="6">
        <v>-0.2397375671001945</v>
      </c>
      <c r="V12" s="6">
        <v>-0.28231932702110768</v>
      </c>
      <c r="W12" s="6">
        <v>-0.31861998415159049</v>
      </c>
      <c r="X12" s="6">
        <v>-0.35305307989972817</v>
      </c>
      <c r="Y12" s="6">
        <v>-0.3654481062896775</v>
      </c>
      <c r="AB12" t="s">
        <v>964</v>
      </c>
      <c r="AC12" s="14">
        <v>1660</v>
      </c>
      <c r="AD12" s="14">
        <v>1200</v>
      </c>
      <c r="AE12" s="14">
        <v>-470</v>
      </c>
      <c r="AF12" s="6">
        <v>-0.28121650876341608</v>
      </c>
    </row>
    <row r="13" spans="1:32" x14ac:dyDescent="0.5">
      <c r="A13" t="s">
        <v>965</v>
      </c>
      <c r="B13" s="14">
        <v>130</v>
      </c>
      <c r="C13" s="14">
        <v>90</v>
      </c>
      <c r="D13" s="14">
        <v>80</v>
      </c>
      <c r="E13" s="14">
        <v>80</v>
      </c>
      <c r="F13" s="14">
        <v>70</v>
      </c>
      <c r="G13" s="14">
        <v>70</v>
      </c>
      <c r="H13" s="14">
        <v>100</v>
      </c>
      <c r="I13" s="14">
        <v>60</v>
      </c>
      <c r="J13" s="14">
        <v>60</v>
      </c>
      <c r="K13" s="14">
        <v>60</v>
      </c>
      <c r="L13" s="14">
        <v>50</v>
      </c>
      <c r="M13" s="14">
        <v>50</v>
      </c>
      <c r="N13" s="14">
        <v>-30</v>
      </c>
      <c r="O13" s="14">
        <v>-30</v>
      </c>
      <c r="P13" s="14">
        <v>-20</v>
      </c>
      <c r="Q13" s="14">
        <v>-20</v>
      </c>
      <c r="R13" s="14">
        <v>-20</v>
      </c>
      <c r="S13" s="14">
        <v>-20</v>
      </c>
      <c r="T13" s="6">
        <v>-0.24649918596695419</v>
      </c>
      <c r="U13" s="6">
        <v>-0.31281894094973983</v>
      </c>
      <c r="V13" s="6">
        <v>-0.26503539964190143</v>
      </c>
      <c r="W13" s="6">
        <v>-0.24521378200811048</v>
      </c>
      <c r="X13" s="6">
        <v>-0.29735809361159815</v>
      </c>
      <c r="Y13" s="6">
        <v>-0.32644341728284115</v>
      </c>
      <c r="AB13" t="s">
        <v>965</v>
      </c>
      <c r="AC13" s="14">
        <v>520</v>
      </c>
      <c r="AD13" s="14">
        <v>370</v>
      </c>
      <c r="AE13" s="14">
        <v>-140</v>
      </c>
      <c r="AF13" s="6">
        <v>-0.27839356664225756</v>
      </c>
    </row>
    <row r="14" spans="1:32" x14ac:dyDescent="0.5">
      <c r="A14" t="s">
        <v>966</v>
      </c>
      <c r="B14" s="14">
        <v>640</v>
      </c>
      <c r="C14" s="14">
        <v>510</v>
      </c>
      <c r="D14" s="14">
        <v>500</v>
      </c>
      <c r="E14" s="14">
        <v>480</v>
      </c>
      <c r="F14" s="14">
        <v>430</v>
      </c>
      <c r="G14" s="14">
        <v>390</v>
      </c>
      <c r="H14" s="14">
        <v>570</v>
      </c>
      <c r="I14" s="14">
        <v>410</v>
      </c>
      <c r="J14" s="14">
        <v>390</v>
      </c>
      <c r="K14" s="14">
        <v>350</v>
      </c>
      <c r="L14" s="14">
        <v>290</v>
      </c>
      <c r="M14" s="14">
        <v>240</v>
      </c>
      <c r="N14" s="14">
        <v>-70</v>
      </c>
      <c r="O14" s="14">
        <v>-90</v>
      </c>
      <c r="P14" s="14">
        <v>-110</v>
      </c>
      <c r="Q14" s="14">
        <v>-130</v>
      </c>
      <c r="R14" s="14">
        <v>-140</v>
      </c>
      <c r="S14" s="14">
        <v>-140</v>
      </c>
      <c r="T14" s="6">
        <v>-0.10887288083854911</v>
      </c>
      <c r="U14" s="6">
        <v>-0.18332954332397058</v>
      </c>
      <c r="V14" s="6">
        <v>-0.22433537565773962</v>
      </c>
      <c r="W14" s="6">
        <v>-0.26324580994891844</v>
      </c>
      <c r="X14" s="6">
        <v>-0.33464246426601135</v>
      </c>
      <c r="Y14" s="6">
        <v>-0.37284524091433552</v>
      </c>
      <c r="AB14" t="s">
        <v>966</v>
      </c>
      <c r="AC14" s="14">
        <v>2950</v>
      </c>
      <c r="AD14" s="14">
        <v>2260</v>
      </c>
      <c r="AE14" s="14">
        <v>-690</v>
      </c>
      <c r="AF14" s="6">
        <v>-0.2340539441825697</v>
      </c>
    </row>
    <row r="15" spans="1:32" x14ac:dyDescent="0.5">
      <c r="A15" t="s">
        <v>967</v>
      </c>
      <c r="B15" s="14">
        <v>730</v>
      </c>
      <c r="C15" s="14">
        <v>570</v>
      </c>
      <c r="D15" s="14">
        <v>550</v>
      </c>
      <c r="E15" s="14">
        <v>530</v>
      </c>
      <c r="F15" s="14">
        <v>470</v>
      </c>
      <c r="G15" s="14">
        <v>430</v>
      </c>
      <c r="H15" s="14">
        <v>650</v>
      </c>
      <c r="I15" s="14">
        <v>460</v>
      </c>
      <c r="J15" s="14">
        <v>430</v>
      </c>
      <c r="K15" s="14">
        <v>390</v>
      </c>
      <c r="L15" s="14">
        <v>320</v>
      </c>
      <c r="M15" s="14">
        <v>280</v>
      </c>
      <c r="N15" s="14">
        <v>-80</v>
      </c>
      <c r="O15" s="14">
        <v>-100</v>
      </c>
      <c r="P15" s="14">
        <v>-130</v>
      </c>
      <c r="Q15" s="14">
        <v>-150</v>
      </c>
      <c r="R15" s="14">
        <v>-160</v>
      </c>
      <c r="S15" s="14">
        <v>-150</v>
      </c>
      <c r="T15" s="6">
        <v>-0.11424325683673051</v>
      </c>
      <c r="U15" s="6">
        <v>-0.181681622634603</v>
      </c>
      <c r="V15" s="6">
        <v>-0.22925058001832038</v>
      </c>
      <c r="W15" s="6">
        <v>-0.27253998835640203</v>
      </c>
      <c r="X15" s="6">
        <v>-0.32908957327126781</v>
      </c>
      <c r="Y15" s="6">
        <v>-0.35421744343435096</v>
      </c>
      <c r="AB15" t="s">
        <v>967</v>
      </c>
      <c r="AC15" s="14">
        <v>3290</v>
      </c>
      <c r="AD15" s="14">
        <v>2520</v>
      </c>
      <c r="AE15" s="14">
        <v>-770</v>
      </c>
      <c r="AF15" s="6">
        <v>-0.23329473521247215</v>
      </c>
    </row>
    <row r="16" spans="1:32" x14ac:dyDescent="0.5">
      <c r="A16" t="s">
        <v>968</v>
      </c>
      <c r="B16" s="14">
        <v>660</v>
      </c>
      <c r="C16" s="14">
        <v>510</v>
      </c>
      <c r="D16" s="14">
        <v>500</v>
      </c>
      <c r="E16" s="14">
        <v>490</v>
      </c>
      <c r="F16" s="14">
        <v>440</v>
      </c>
      <c r="G16" s="14">
        <v>400</v>
      </c>
      <c r="H16" s="14">
        <v>590</v>
      </c>
      <c r="I16" s="14">
        <v>430</v>
      </c>
      <c r="J16" s="14">
        <v>400</v>
      </c>
      <c r="K16" s="14">
        <v>380</v>
      </c>
      <c r="L16" s="14">
        <v>300</v>
      </c>
      <c r="M16" s="14">
        <v>260</v>
      </c>
      <c r="N16" s="14">
        <v>-60</v>
      </c>
      <c r="O16" s="14">
        <v>-80</v>
      </c>
      <c r="P16" s="14">
        <v>-100</v>
      </c>
      <c r="Q16" s="14">
        <v>-120</v>
      </c>
      <c r="R16" s="14">
        <v>-140</v>
      </c>
      <c r="S16" s="14">
        <v>-140</v>
      </c>
      <c r="T16" s="6">
        <v>-9.7800218343439882E-2</v>
      </c>
      <c r="U16" s="6">
        <v>-0.15945076398867625</v>
      </c>
      <c r="V16" s="6">
        <v>-0.20041825852501124</v>
      </c>
      <c r="W16" s="6">
        <v>-0.23702341505892049</v>
      </c>
      <c r="X16" s="6">
        <v>-0.31389478820085076</v>
      </c>
      <c r="Y16" s="6">
        <v>-0.3545631198609977</v>
      </c>
      <c r="AB16" t="s">
        <v>968</v>
      </c>
      <c r="AC16" s="14">
        <v>3010</v>
      </c>
      <c r="AD16" s="14">
        <v>2360</v>
      </c>
      <c r="AE16" s="14">
        <v>-640</v>
      </c>
      <c r="AF16" s="6">
        <v>-0.21430965374197841</v>
      </c>
    </row>
    <row r="17" spans="1:32" x14ac:dyDescent="0.5">
      <c r="A17" t="s">
        <v>969</v>
      </c>
      <c r="B17" s="14">
        <v>650</v>
      </c>
      <c r="C17" s="14">
        <v>500</v>
      </c>
      <c r="D17" s="14">
        <v>480</v>
      </c>
      <c r="E17" s="14">
        <v>470</v>
      </c>
      <c r="F17" s="14">
        <v>410</v>
      </c>
      <c r="G17" s="14">
        <v>380</v>
      </c>
      <c r="H17" s="14">
        <v>560</v>
      </c>
      <c r="I17" s="14">
        <v>400</v>
      </c>
      <c r="J17" s="14">
        <v>360</v>
      </c>
      <c r="K17" s="14">
        <v>320</v>
      </c>
      <c r="L17" s="14">
        <v>270</v>
      </c>
      <c r="M17" s="14">
        <v>240</v>
      </c>
      <c r="N17" s="14">
        <v>-90</v>
      </c>
      <c r="O17" s="14">
        <v>-100</v>
      </c>
      <c r="P17" s="14">
        <v>-120</v>
      </c>
      <c r="Q17" s="14">
        <v>-140</v>
      </c>
      <c r="R17" s="14">
        <v>-140</v>
      </c>
      <c r="S17" s="14">
        <v>-140</v>
      </c>
      <c r="T17" s="6">
        <v>-0.13330038468382424</v>
      </c>
      <c r="U17" s="6">
        <v>-0.1988409426640923</v>
      </c>
      <c r="V17" s="6">
        <v>-0.24948614903962807</v>
      </c>
      <c r="W17" s="6">
        <v>-0.30350475122864706</v>
      </c>
      <c r="X17" s="6">
        <v>-0.34647311629237987</v>
      </c>
      <c r="Y17" s="6">
        <v>-0.36397615244815179</v>
      </c>
      <c r="AB17" t="s">
        <v>969</v>
      </c>
      <c r="AC17" s="14">
        <v>2880</v>
      </c>
      <c r="AD17" s="14">
        <v>2150</v>
      </c>
      <c r="AE17" s="14">
        <v>-730</v>
      </c>
      <c r="AF17" s="6">
        <v>-0.25227398673835116</v>
      </c>
    </row>
    <row r="18" spans="1:32" x14ac:dyDescent="0.5">
      <c r="A18" t="s">
        <v>970</v>
      </c>
      <c r="B18" s="14">
        <v>330</v>
      </c>
      <c r="C18" s="14">
        <v>250</v>
      </c>
      <c r="D18" s="14">
        <v>230</v>
      </c>
      <c r="E18" s="14">
        <v>220</v>
      </c>
      <c r="F18" s="14">
        <v>200</v>
      </c>
      <c r="G18" s="14">
        <v>180</v>
      </c>
      <c r="H18" s="14">
        <v>260</v>
      </c>
      <c r="I18" s="14">
        <v>190</v>
      </c>
      <c r="J18" s="14">
        <v>160</v>
      </c>
      <c r="K18" s="14">
        <v>150</v>
      </c>
      <c r="L18" s="14">
        <v>130</v>
      </c>
      <c r="M18" s="14">
        <v>110</v>
      </c>
      <c r="N18" s="14">
        <v>-70</v>
      </c>
      <c r="O18" s="14">
        <v>-60</v>
      </c>
      <c r="P18" s="14">
        <v>-70</v>
      </c>
      <c r="Q18" s="14">
        <v>-80</v>
      </c>
      <c r="R18" s="14">
        <v>-70</v>
      </c>
      <c r="S18" s="14">
        <v>-70</v>
      </c>
      <c r="T18" s="6">
        <v>-0.20393224062553714</v>
      </c>
      <c r="U18" s="6">
        <v>-0.23599415651415109</v>
      </c>
      <c r="V18" s="6">
        <v>-0.29864555662777365</v>
      </c>
      <c r="W18" s="6">
        <v>-0.33981736476425045</v>
      </c>
      <c r="X18" s="6">
        <v>-0.36921373164614169</v>
      </c>
      <c r="Y18" s="6">
        <v>-0.36679769730101247</v>
      </c>
      <c r="AB18" t="s">
        <v>970</v>
      </c>
      <c r="AC18" s="14">
        <v>1410</v>
      </c>
      <c r="AD18" s="14">
        <v>1000</v>
      </c>
      <c r="AE18" s="14">
        <v>-410</v>
      </c>
      <c r="AF18" s="6">
        <v>-0.2905907527094983</v>
      </c>
    </row>
    <row r="19" spans="1:32" x14ac:dyDescent="0.5">
      <c r="A19" t="s">
        <v>971</v>
      </c>
      <c r="B19" s="14">
        <v>310</v>
      </c>
      <c r="C19" s="14">
        <v>230</v>
      </c>
      <c r="D19" s="14">
        <v>220</v>
      </c>
      <c r="E19" s="14">
        <v>210</v>
      </c>
      <c r="F19" s="14">
        <v>190</v>
      </c>
      <c r="G19" s="14">
        <v>170</v>
      </c>
      <c r="H19" s="14">
        <v>260</v>
      </c>
      <c r="I19" s="14">
        <v>180</v>
      </c>
      <c r="J19" s="14">
        <v>160</v>
      </c>
      <c r="K19" s="14">
        <v>140</v>
      </c>
      <c r="L19" s="14">
        <v>120</v>
      </c>
      <c r="M19" s="14">
        <v>110</v>
      </c>
      <c r="N19" s="14">
        <v>-60</v>
      </c>
      <c r="O19" s="14">
        <v>-50</v>
      </c>
      <c r="P19" s="14">
        <v>-60</v>
      </c>
      <c r="Q19" s="14">
        <v>-70</v>
      </c>
      <c r="R19" s="14">
        <v>-70</v>
      </c>
      <c r="S19" s="14">
        <v>-60</v>
      </c>
      <c r="T19" s="6">
        <v>-0.17655639310249729</v>
      </c>
      <c r="U19" s="6">
        <v>-0.21327759671409141</v>
      </c>
      <c r="V19" s="6">
        <v>-0.27735824831491712</v>
      </c>
      <c r="W19" s="6">
        <v>-0.32936761984122287</v>
      </c>
      <c r="X19" s="6">
        <v>-0.35669167744112595</v>
      </c>
      <c r="Y19" s="6">
        <v>-0.35472392012173221</v>
      </c>
      <c r="AB19" t="s">
        <v>971</v>
      </c>
      <c r="AC19" s="14">
        <v>1340</v>
      </c>
      <c r="AD19" s="14">
        <v>970</v>
      </c>
      <c r="AE19" s="14">
        <v>-360</v>
      </c>
      <c r="AF19" s="6">
        <v>-0.27185368674753718</v>
      </c>
    </row>
    <row r="20" spans="1:32" x14ac:dyDescent="0.5">
      <c r="A20" t="s">
        <v>972</v>
      </c>
      <c r="B20" s="14">
        <v>350</v>
      </c>
      <c r="C20" s="14">
        <v>260</v>
      </c>
      <c r="D20" s="14">
        <v>250</v>
      </c>
      <c r="E20" s="14">
        <v>240</v>
      </c>
      <c r="F20" s="14">
        <v>210</v>
      </c>
      <c r="G20" s="14">
        <v>190</v>
      </c>
      <c r="H20" s="14">
        <v>290</v>
      </c>
      <c r="I20" s="14">
        <v>210</v>
      </c>
      <c r="J20" s="14">
        <v>180</v>
      </c>
      <c r="K20" s="14">
        <v>160</v>
      </c>
      <c r="L20" s="14">
        <v>140</v>
      </c>
      <c r="M20" s="14">
        <v>120</v>
      </c>
      <c r="N20" s="14">
        <v>-60</v>
      </c>
      <c r="O20" s="14">
        <v>-60</v>
      </c>
      <c r="P20" s="14">
        <v>-70</v>
      </c>
      <c r="Q20" s="14">
        <v>-80</v>
      </c>
      <c r="R20" s="14">
        <v>-80</v>
      </c>
      <c r="S20" s="14">
        <v>-70</v>
      </c>
      <c r="T20" s="6">
        <v>-0.17397736069361255</v>
      </c>
      <c r="U20" s="6">
        <v>-0.21047129748244667</v>
      </c>
      <c r="V20" s="6">
        <v>-0.27257681116387927</v>
      </c>
      <c r="W20" s="6">
        <v>-0.34286667473862392</v>
      </c>
      <c r="X20" s="6">
        <v>-0.36202269442048662</v>
      </c>
      <c r="Y20" s="6">
        <v>-0.35794876014976218</v>
      </c>
      <c r="AB20" t="s">
        <v>972</v>
      </c>
      <c r="AC20" s="14">
        <v>1520</v>
      </c>
      <c r="AD20" s="14">
        <v>1100</v>
      </c>
      <c r="AE20" s="14">
        <v>-420</v>
      </c>
      <c r="AF20" s="6">
        <v>-0.27363063934847953</v>
      </c>
    </row>
    <row r="21" spans="1:32" x14ac:dyDescent="0.5">
      <c r="A21" t="s">
        <v>973</v>
      </c>
      <c r="B21" s="14">
        <v>380</v>
      </c>
      <c r="C21" s="14">
        <v>300</v>
      </c>
      <c r="D21" s="14">
        <v>290</v>
      </c>
      <c r="E21" s="14">
        <v>280</v>
      </c>
      <c r="F21" s="14">
        <v>250</v>
      </c>
      <c r="G21" s="14">
        <v>230</v>
      </c>
      <c r="H21" s="14">
        <v>340</v>
      </c>
      <c r="I21" s="14">
        <v>250</v>
      </c>
      <c r="J21" s="14">
        <v>230</v>
      </c>
      <c r="K21" s="14">
        <v>210</v>
      </c>
      <c r="L21" s="14">
        <v>170</v>
      </c>
      <c r="M21" s="14">
        <v>150</v>
      </c>
      <c r="N21" s="14">
        <v>-40</v>
      </c>
      <c r="O21" s="14">
        <v>-50</v>
      </c>
      <c r="P21" s="14">
        <v>-60</v>
      </c>
      <c r="Q21" s="14">
        <v>-70</v>
      </c>
      <c r="R21" s="14">
        <v>-80</v>
      </c>
      <c r="S21" s="14">
        <v>-80</v>
      </c>
      <c r="T21" s="6">
        <v>-0.1043702847383914</v>
      </c>
      <c r="U21" s="6">
        <v>-0.16787999915563825</v>
      </c>
      <c r="V21" s="6">
        <v>-0.2049173001293024</v>
      </c>
      <c r="W21" s="6">
        <v>-0.24630539138774038</v>
      </c>
      <c r="X21" s="6">
        <v>-0.32181786302909426</v>
      </c>
      <c r="Y21" s="6">
        <v>-0.36767257480156523</v>
      </c>
      <c r="AB21" t="s">
        <v>973</v>
      </c>
      <c r="AC21" s="14">
        <v>1740</v>
      </c>
      <c r="AD21" s="14">
        <v>1350</v>
      </c>
      <c r="AE21" s="14">
        <v>-380</v>
      </c>
      <c r="AF21" s="6">
        <v>-0.22176127110944419</v>
      </c>
    </row>
    <row r="22" spans="1:32" x14ac:dyDescent="0.5">
      <c r="A22" t="s">
        <v>974</v>
      </c>
      <c r="B22" s="14">
        <v>660</v>
      </c>
      <c r="C22" s="14">
        <v>510</v>
      </c>
      <c r="D22" s="14">
        <v>500</v>
      </c>
      <c r="E22" s="14">
        <v>490</v>
      </c>
      <c r="F22" s="14">
        <v>440</v>
      </c>
      <c r="G22" s="14">
        <v>400</v>
      </c>
      <c r="H22" s="14">
        <v>590</v>
      </c>
      <c r="I22" s="14">
        <v>430</v>
      </c>
      <c r="J22" s="14">
        <v>390</v>
      </c>
      <c r="K22" s="14">
        <v>370</v>
      </c>
      <c r="L22" s="14">
        <v>300</v>
      </c>
      <c r="M22" s="14">
        <v>260</v>
      </c>
      <c r="N22" s="14">
        <v>-60</v>
      </c>
      <c r="O22" s="14">
        <v>-80</v>
      </c>
      <c r="P22" s="14">
        <v>-100</v>
      </c>
      <c r="Q22" s="14">
        <v>-120</v>
      </c>
      <c r="R22" s="14">
        <v>-140</v>
      </c>
      <c r="S22" s="14">
        <v>-140</v>
      </c>
      <c r="T22" s="6">
        <v>-9.7622660850836068E-2</v>
      </c>
      <c r="U22" s="6">
        <v>-0.16367769956418265</v>
      </c>
      <c r="V22" s="6">
        <v>-0.21043332128761846</v>
      </c>
      <c r="W22" s="6">
        <v>-0.24516611605863028</v>
      </c>
      <c r="X22" s="6">
        <v>-0.31866273973984494</v>
      </c>
      <c r="Y22" s="6">
        <v>-0.35503399976437605</v>
      </c>
      <c r="AB22" t="s">
        <v>974</v>
      </c>
      <c r="AC22" s="14">
        <v>3000</v>
      </c>
      <c r="AD22" s="14">
        <v>2340</v>
      </c>
      <c r="AE22" s="14">
        <v>-650</v>
      </c>
      <c r="AF22" s="6">
        <v>-0.21838161381750362</v>
      </c>
    </row>
    <row r="23" spans="1:32" x14ac:dyDescent="0.5">
      <c r="A23" t="s">
        <v>975</v>
      </c>
      <c r="B23" s="14">
        <v>990</v>
      </c>
      <c r="C23" s="14">
        <v>750</v>
      </c>
      <c r="D23" s="14">
        <v>730</v>
      </c>
      <c r="E23" s="14">
        <v>720</v>
      </c>
      <c r="F23" s="14">
        <v>640</v>
      </c>
      <c r="G23" s="14">
        <v>580</v>
      </c>
      <c r="H23" s="14">
        <v>890</v>
      </c>
      <c r="I23" s="14">
        <v>630</v>
      </c>
      <c r="J23" s="14">
        <v>590</v>
      </c>
      <c r="K23" s="14">
        <v>550</v>
      </c>
      <c r="L23" s="14">
        <v>440</v>
      </c>
      <c r="M23" s="14">
        <v>380</v>
      </c>
      <c r="N23" s="14">
        <v>-100</v>
      </c>
      <c r="O23" s="14">
        <v>-120</v>
      </c>
      <c r="P23" s="14">
        <v>-150</v>
      </c>
      <c r="Q23" s="14">
        <v>-170</v>
      </c>
      <c r="R23" s="14">
        <v>-200</v>
      </c>
      <c r="S23" s="14">
        <v>-200</v>
      </c>
      <c r="T23" s="6">
        <v>-9.9006582603840501E-2</v>
      </c>
      <c r="U23" s="6">
        <v>-0.15733572666856754</v>
      </c>
      <c r="V23" s="6">
        <v>-0.19923214960286495</v>
      </c>
      <c r="W23" s="6">
        <v>-0.23206509537157352</v>
      </c>
      <c r="X23" s="6">
        <v>-0.30647428704635366</v>
      </c>
      <c r="Y23" s="6">
        <v>-0.34868634261486531</v>
      </c>
      <c r="AB23" t="s">
        <v>975</v>
      </c>
      <c r="AC23" s="14">
        <v>4400</v>
      </c>
      <c r="AD23" s="14">
        <v>3470</v>
      </c>
      <c r="AE23" s="14">
        <v>-920</v>
      </c>
      <c r="AF23" s="6">
        <v>-0.21010814459597554</v>
      </c>
    </row>
    <row r="24" spans="1:32" x14ac:dyDescent="0.5">
      <c r="A24" t="s">
        <v>976</v>
      </c>
      <c r="B24" s="14">
        <v>770</v>
      </c>
      <c r="C24" s="14">
        <v>580</v>
      </c>
      <c r="D24" s="14">
        <v>570</v>
      </c>
      <c r="E24" s="14">
        <v>560</v>
      </c>
      <c r="F24" s="14">
        <v>500</v>
      </c>
      <c r="G24" s="14">
        <v>450</v>
      </c>
      <c r="H24" s="14">
        <v>690</v>
      </c>
      <c r="I24" s="14">
        <v>480</v>
      </c>
      <c r="J24" s="14">
        <v>450</v>
      </c>
      <c r="K24" s="14">
        <v>420</v>
      </c>
      <c r="L24" s="14">
        <v>340</v>
      </c>
      <c r="M24" s="14">
        <v>290</v>
      </c>
      <c r="N24" s="14">
        <v>-80</v>
      </c>
      <c r="O24" s="14">
        <v>-90</v>
      </c>
      <c r="P24" s="14">
        <v>-120</v>
      </c>
      <c r="Q24" s="14">
        <v>-140</v>
      </c>
      <c r="R24" s="14">
        <v>-160</v>
      </c>
      <c r="S24" s="14">
        <v>-160</v>
      </c>
      <c r="T24" s="6">
        <v>-0.10218611858661984</v>
      </c>
      <c r="U24" s="6">
        <v>-0.16096554745581163</v>
      </c>
      <c r="V24" s="6">
        <v>-0.20728318838337489</v>
      </c>
      <c r="W24" s="6">
        <v>-0.24789623133437164</v>
      </c>
      <c r="X24" s="6">
        <v>-0.31492006630956243</v>
      </c>
      <c r="Y24" s="6">
        <v>-0.35361770553255722</v>
      </c>
      <c r="AB24" t="s">
        <v>976</v>
      </c>
      <c r="AC24" s="14">
        <v>3430</v>
      </c>
      <c r="AD24" s="14">
        <v>2680</v>
      </c>
      <c r="AE24" s="14">
        <v>-740</v>
      </c>
      <c r="AF24" s="6">
        <v>-0.21740459711864221</v>
      </c>
    </row>
    <row r="25" spans="1:32" x14ac:dyDescent="0.5">
      <c r="A25" t="s">
        <v>977</v>
      </c>
      <c r="B25" s="14">
        <v>260</v>
      </c>
      <c r="C25" s="14">
        <v>190</v>
      </c>
      <c r="D25" s="14">
        <v>180</v>
      </c>
      <c r="E25" s="14">
        <v>180</v>
      </c>
      <c r="F25" s="14">
        <v>160</v>
      </c>
      <c r="G25" s="14">
        <v>150</v>
      </c>
      <c r="H25" s="14">
        <v>210</v>
      </c>
      <c r="I25" s="14">
        <v>150</v>
      </c>
      <c r="J25" s="14">
        <v>130</v>
      </c>
      <c r="K25" s="14">
        <v>120</v>
      </c>
      <c r="L25" s="14">
        <v>100</v>
      </c>
      <c r="M25" s="14">
        <v>90</v>
      </c>
      <c r="N25" s="14">
        <v>-50</v>
      </c>
      <c r="O25" s="14">
        <v>-50</v>
      </c>
      <c r="P25" s="14">
        <v>-50</v>
      </c>
      <c r="Q25" s="14">
        <v>-60</v>
      </c>
      <c r="R25" s="14">
        <v>-60</v>
      </c>
      <c r="S25" s="14">
        <v>-60</v>
      </c>
      <c r="T25" s="6">
        <v>-0.20633144975478546</v>
      </c>
      <c r="U25" s="6">
        <v>-0.24661639456861156</v>
      </c>
      <c r="V25" s="6">
        <v>-0.29780878562343271</v>
      </c>
      <c r="W25" s="6">
        <v>-0.33974886118095465</v>
      </c>
      <c r="X25" s="6">
        <v>-0.37699593555316968</v>
      </c>
      <c r="Y25" s="6">
        <v>-0.38613007093116836</v>
      </c>
      <c r="AB25" t="s">
        <v>977</v>
      </c>
      <c r="AC25" s="14">
        <v>1120</v>
      </c>
      <c r="AD25" s="14">
        <v>790</v>
      </c>
      <c r="AE25" s="14">
        <v>-330</v>
      </c>
      <c r="AF25" s="6">
        <v>-0.29669919261484606</v>
      </c>
    </row>
    <row r="26" spans="1:32" x14ac:dyDescent="0.5">
      <c r="A26" t="s">
        <v>978</v>
      </c>
      <c r="B26" s="14">
        <v>330</v>
      </c>
      <c r="C26" s="14">
        <v>250</v>
      </c>
      <c r="D26" s="14">
        <v>240</v>
      </c>
      <c r="E26" s="14">
        <v>230</v>
      </c>
      <c r="F26" s="14">
        <v>200</v>
      </c>
      <c r="G26" s="14">
        <v>180</v>
      </c>
      <c r="H26" s="14">
        <v>270</v>
      </c>
      <c r="I26" s="14">
        <v>190</v>
      </c>
      <c r="J26" s="14">
        <v>170</v>
      </c>
      <c r="K26" s="14">
        <v>150</v>
      </c>
      <c r="L26" s="14">
        <v>130</v>
      </c>
      <c r="M26" s="14">
        <v>110</v>
      </c>
      <c r="N26" s="14">
        <v>-60</v>
      </c>
      <c r="O26" s="14">
        <v>-60</v>
      </c>
      <c r="P26" s="14">
        <v>-70</v>
      </c>
      <c r="Q26" s="14">
        <v>-70</v>
      </c>
      <c r="R26" s="14">
        <v>-80</v>
      </c>
      <c r="S26" s="14">
        <v>-70</v>
      </c>
      <c r="T26" s="6">
        <v>-0.18348565937695599</v>
      </c>
      <c r="U26" s="6">
        <v>-0.2277273792865035</v>
      </c>
      <c r="V26" s="6">
        <v>-0.29124318365794477</v>
      </c>
      <c r="W26" s="6">
        <v>-0.32990290677754258</v>
      </c>
      <c r="X26" s="6">
        <v>-0.37205352819660831</v>
      </c>
      <c r="Y26" s="6">
        <v>-0.38120472386358639</v>
      </c>
      <c r="AB26" t="s">
        <v>978</v>
      </c>
      <c r="AC26" s="14">
        <v>1430</v>
      </c>
      <c r="AD26" s="14">
        <v>1030</v>
      </c>
      <c r="AE26" s="14">
        <v>-410</v>
      </c>
      <c r="AF26" s="6">
        <v>-0.28423169221223477</v>
      </c>
    </row>
    <row r="27" spans="1:32" x14ac:dyDescent="0.5">
      <c r="A27" t="s">
        <v>979</v>
      </c>
      <c r="B27" s="14">
        <v>370</v>
      </c>
      <c r="C27" s="14">
        <v>290</v>
      </c>
      <c r="D27" s="14">
        <v>290</v>
      </c>
      <c r="E27" s="14">
        <v>280</v>
      </c>
      <c r="F27" s="14">
        <v>250</v>
      </c>
      <c r="G27" s="14">
        <v>230</v>
      </c>
      <c r="H27" s="14">
        <v>340</v>
      </c>
      <c r="I27" s="14">
        <v>250</v>
      </c>
      <c r="J27" s="14">
        <v>230</v>
      </c>
      <c r="K27" s="14">
        <v>210</v>
      </c>
      <c r="L27" s="14">
        <v>170</v>
      </c>
      <c r="M27" s="14">
        <v>150</v>
      </c>
      <c r="N27" s="14">
        <v>-40</v>
      </c>
      <c r="O27" s="14">
        <v>-50</v>
      </c>
      <c r="P27" s="14">
        <v>-60</v>
      </c>
      <c r="Q27" s="14">
        <v>-70</v>
      </c>
      <c r="R27" s="14">
        <v>-80</v>
      </c>
      <c r="S27" s="14">
        <v>-80</v>
      </c>
      <c r="T27" s="6">
        <v>-9.5298689755234992E-2</v>
      </c>
      <c r="U27" s="6">
        <v>-0.1568876807345764</v>
      </c>
      <c r="V27" s="6">
        <v>-0.1936024980000155</v>
      </c>
      <c r="W27" s="6">
        <v>-0.23976144923139484</v>
      </c>
      <c r="X27" s="6">
        <v>-0.31781644158851574</v>
      </c>
      <c r="Y27" s="6">
        <v>-0.36103285656985173</v>
      </c>
      <c r="AB27" t="s">
        <v>979</v>
      </c>
      <c r="AC27" s="14">
        <v>1720</v>
      </c>
      <c r="AD27" s="14">
        <v>1350</v>
      </c>
      <c r="AE27" s="14">
        <v>-370</v>
      </c>
      <c r="AF27" s="6">
        <v>-0.21422418167205518</v>
      </c>
    </row>
    <row r="28" spans="1:32" x14ac:dyDescent="0.5">
      <c r="A28" t="s">
        <v>980</v>
      </c>
      <c r="B28" s="14">
        <v>460</v>
      </c>
      <c r="C28" s="14">
        <v>350</v>
      </c>
      <c r="D28" s="14">
        <v>330</v>
      </c>
      <c r="E28" s="14">
        <v>320</v>
      </c>
      <c r="F28" s="14">
        <v>280</v>
      </c>
      <c r="G28" s="14">
        <v>260</v>
      </c>
      <c r="H28" s="14">
        <v>370</v>
      </c>
      <c r="I28" s="14">
        <v>260</v>
      </c>
      <c r="J28" s="14">
        <v>230</v>
      </c>
      <c r="K28" s="14">
        <v>220</v>
      </c>
      <c r="L28" s="14">
        <v>180</v>
      </c>
      <c r="M28" s="14">
        <v>160</v>
      </c>
      <c r="N28" s="14">
        <v>-90</v>
      </c>
      <c r="O28" s="14">
        <v>-80</v>
      </c>
      <c r="P28" s="14">
        <v>-100</v>
      </c>
      <c r="Q28" s="14">
        <v>-100</v>
      </c>
      <c r="R28" s="14">
        <v>-100</v>
      </c>
      <c r="S28" s="14">
        <v>-100</v>
      </c>
      <c r="T28" s="6">
        <v>-0.19067789698115836</v>
      </c>
      <c r="U28" s="6">
        <v>-0.24595687386643092</v>
      </c>
      <c r="V28" s="6">
        <v>-0.29029425998240921</v>
      </c>
      <c r="W28" s="6">
        <v>-0.31961207598688507</v>
      </c>
      <c r="X28" s="6">
        <v>-0.35802719524487003</v>
      </c>
      <c r="Y28" s="6">
        <v>-0.3725564370242968</v>
      </c>
      <c r="AB28" t="s">
        <v>980</v>
      </c>
      <c r="AC28" s="14">
        <v>2000</v>
      </c>
      <c r="AD28" s="14">
        <v>1430</v>
      </c>
      <c r="AE28" s="14">
        <v>-570</v>
      </c>
      <c r="AF28" s="6">
        <v>-0.28443542618721396</v>
      </c>
    </row>
    <row r="29" spans="1:32" x14ac:dyDescent="0.5">
      <c r="A29" t="s">
        <v>981</v>
      </c>
      <c r="B29" s="14">
        <v>410</v>
      </c>
      <c r="C29" s="14">
        <v>310</v>
      </c>
      <c r="D29" s="14">
        <v>300</v>
      </c>
      <c r="E29" s="14">
        <v>290</v>
      </c>
      <c r="F29" s="14">
        <v>250</v>
      </c>
      <c r="G29" s="14">
        <v>230</v>
      </c>
      <c r="H29" s="14">
        <v>340</v>
      </c>
      <c r="I29" s="14">
        <v>240</v>
      </c>
      <c r="J29" s="14">
        <v>220</v>
      </c>
      <c r="K29" s="14">
        <v>200</v>
      </c>
      <c r="L29" s="14">
        <v>160</v>
      </c>
      <c r="M29" s="14">
        <v>140</v>
      </c>
      <c r="N29" s="14">
        <v>-70</v>
      </c>
      <c r="O29" s="14">
        <v>-70</v>
      </c>
      <c r="P29" s="14">
        <v>-80</v>
      </c>
      <c r="Q29" s="14">
        <v>-90</v>
      </c>
      <c r="R29" s="14">
        <v>-90</v>
      </c>
      <c r="S29" s="14">
        <v>-80</v>
      </c>
      <c r="T29" s="6">
        <v>-0.16079570621574216</v>
      </c>
      <c r="U29" s="6">
        <v>-0.22094756653716105</v>
      </c>
      <c r="V29" s="6">
        <v>-0.27599653347787678</v>
      </c>
      <c r="W29" s="6">
        <v>-0.31589858068645948</v>
      </c>
      <c r="X29" s="6">
        <v>-0.35676181210210789</v>
      </c>
      <c r="Y29" s="6">
        <v>-0.36804911347146452</v>
      </c>
      <c r="AB29" t="s">
        <v>981</v>
      </c>
      <c r="AC29" s="14">
        <v>1780</v>
      </c>
      <c r="AD29" s="14">
        <v>1300</v>
      </c>
      <c r="AE29" s="14">
        <v>-480</v>
      </c>
      <c r="AF29" s="6">
        <v>-0.26985868806766483</v>
      </c>
    </row>
    <row r="30" spans="1:32" x14ac:dyDescent="0.5">
      <c r="A30" t="s">
        <v>982</v>
      </c>
      <c r="B30" s="14">
        <v>370</v>
      </c>
      <c r="C30" s="14">
        <v>290</v>
      </c>
      <c r="D30" s="14">
        <v>280</v>
      </c>
      <c r="E30" s="14">
        <v>270</v>
      </c>
      <c r="F30" s="14">
        <v>240</v>
      </c>
      <c r="G30" s="14">
        <v>220</v>
      </c>
      <c r="H30" s="14">
        <v>330</v>
      </c>
      <c r="I30" s="14">
        <v>240</v>
      </c>
      <c r="J30" s="14">
        <v>220</v>
      </c>
      <c r="K30" s="14">
        <v>200</v>
      </c>
      <c r="L30" s="14">
        <v>160</v>
      </c>
      <c r="M30" s="14">
        <v>140</v>
      </c>
      <c r="N30" s="14">
        <v>-40</v>
      </c>
      <c r="O30" s="14">
        <v>-50</v>
      </c>
      <c r="P30" s="14">
        <v>-60</v>
      </c>
      <c r="Q30" s="14">
        <v>-70</v>
      </c>
      <c r="R30" s="14">
        <v>-80</v>
      </c>
      <c r="S30" s="14">
        <v>-80</v>
      </c>
      <c r="T30" s="6">
        <v>-0.11179083639158489</v>
      </c>
      <c r="U30" s="6">
        <v>-0.18420118193596829</v>
      </c>
      <c r="V30" s="6">
        <v>-0.22406517566571446</v>
      </c>
      <c r="W30" s="6">
        <v>-0.25246426929788685</v>
      </c>
      <c r="X30" s="6">
        <v>-0.3222580407013374</v>
      </c>
      <c r="Y30" s="6">
        <v>-0.36041733300638101</v>
      </c>
      <c r="AB30" t="s">
        <v>982</v>
      </c>
      <c r="AC30" s="14">
        <v>1680</v>
      </c>
      <c r="AD30" s="14">
        <v>1300</v>
      </c>
      <c r="AE30" s="14">
        <v>-390</v>
      </c>
      <c r="AF30" s="6">
        <v>-0.22893833568890612</v>
      </c>
    </row>
    <row r="31" spans="1:32" x14ac:dyDescent="0.5">
      <c r="A31" t="s">
        <v>983</v>
      </c>
      <c r="B31" s="14">
        <v>490</v>
      </c>
      <c r="C31" s="14">
        <v>370</v>
      </c>
      <c r="D31" s="14">
        <v>360</v>
      </c>
      <c r="E31" s="14">
        <v>340</v>
      </c>
      <c r="F31" s="14">
        <v>310</v>
      </c>
      <c r="G31" s="14">
        <v>280</v>
      </c>
      <c r="H31" s="14">
        <v>420</v>
      </c>
      <c r="I31" s="14">
        <v>300</v>
      </c>
      <c r="J31" s="14">
        <v>270</v>
      </c>
      <c r="K31" s="14">
        <v>230</v>
      </c>
      <c r="L31" s="14">
        <v>200</v>
      </c>
      <c r="M31" s="14">
        <v>180</v>
      </c>
      <c r="N31" s="14">
        <v>-70</v>
      </c>
      <c r="O31" s="14">
        <v>-70</v>
      </c>
      <c r="P31" s="14">
        <v>-90</v>
      </c>
      <c r="Q31" s="14">
        <v>-110</v>
      </c>
      <c r="R31" s="14">
        <v>-110</v>
      </c>
      <c r="S31" s="14">
        <v>-100</v>
      </c>
      <c r="T31" s="6">
        <v>-0.1418675750482849</v>
      </c>
      <c r="U31" s="6">
        <v>-0.19312413855698479</v>
      </c>
      <c r="V31" s="6">
        <v>-0.25365061450969351</v>
      </c>
      <c r="W31" s="6">
        <v>-0.32445778626295985</v>
      </c>
      <c r="X31" s="6">
        <v>-0.35148030653451201</v>
      </c>
      <c r="Y31" s="6">
        <v>-0.35372017539384903</v>
      </c>
      <c r="AB31" t="s">
        <v>983</v>
      </c>
      <c r="AC31" s="14">
        <v>2150</v>
      </c>
      <c r="AD31" s="14">
        <v>1600</v>
      </c>
      <c r="AE31" s="14">
        <v>-550</v>
      </c>
      <c r="AF31" s="6">
        <v>-0.25586978303838448</v>
      </c>
    </row>
    <row r="32" spans="1:32" x14ac:dyDescent="0.5">
      <c r="A32" t="s">
        <v>984</v>
      </c>
      <c r="B32" s="14">
        <v>650</v>
      </c>
      <c r="C32" s="14">
        <v>500</v>
      </c>
      <c r="D32" s="14">
        <v>490</v>
      </c>
      <c r="E32" s="14">
        <v>480</v>
      </c>
      <c r="F32" s="14">
        <v>420</v>
      </c>
      <c r="G32" s="14">
        <v>390</v>
      </c>
      <c r="H32" s="14">
        <v>580</v>
      </c>
      <c r="I32" s="14">
        <v>420</v>
      </c>
      <c r="J32" s="14">
        <v>390</v>
      </c>
      <c r="K32" s="14">
        <v>360</v>
      </c>
      <c r="L32" s="14">
        <v>290</v>
      </c>
      <c r="M32" s="14">
        <v>250</v>
      </c>
      <c r="N32" s="14">
        <v>-60</v>
      </c>
      <c r="O32" s="14">
        <v>-80</v>
      </c>
      <c r="P32" s="14">
        <v>-100</v>
      </c>
      <c r="Q32" s="14">
        <v>-120</v>
      </c>
      <c r="R32" s="14">
        <v>-130</v>
      </c>
      <c r="S32" s="14">
        <v>-140</v>
      </c>
      <c r="T32" s="6">
        <v>-9.4837340408378018E-2</v>
      </c>
      <c r="U32" s="6">
        <v>-0.15444437858269211</v>
      </c>
      <c r="V32" s="6">
        <v>-0.19938947047213085</v>
      </c>
      <c r="W32" s="6">
        <v>-0.24983938384903853</v>
      </c>
      <c r="X32" s="6">
        <v>-0.31643188616459905</v>
      </c>
      <c r="Y32" s="6">
        <v>-0.35148656327617822</v>
      </c>
      <c r="AB32" t="s">
        <v>984</v>
      </c>
      <c r="AC32" s="14">
        <v>2920</v>
      </c>
      <c r="AD32" s="14">
        <v>2290</v>
      </c>
      <c r="AE32" s="14">
        <v>-620</v>
      </c>
      <c r="AF32" s="6">
        <v>-0.21405213687648497</v>
      </c>
    </row>
    <row r="33" spans="1:32" x14ac:dyDescent="0.5">
      <c r="A33" t="s">
        <v>985</v>
      </c>
      <c r="B33" s="14">
        <v>370</v>
      </c>
      <c r="C33" s="14">
        <v>290</v>
      </c>
      <c r="D33" s="14">
        <v>290</v>
      </c>
      <c r="E33" s="14">
        <v>270</v>
      </c>
      <c r="F33" s="14">
        <v>240</v>
      </c>
      <c r="G33" s="14">
        <v>220</v>
      </c>
      <c r="H33" s="14">
        <v>330</v>
      </c>
      <c r="I33" s="14">
        <v>240</v>
      </c>
      <c r="J33" s="14">
        <v>220</v>
      </c>
      <c r="K33" s="14">
        <v>200</v>
      </c>
      <c r="L33" s="14">
        <v>160</v>
      </c>
      <c r="M33" s="14">
        <v>140</v>
      </c>
      <c r="N33" s="14">
        <v>-40</v>
      </c>
      <c r="O33" s="14">
        <v>-50</v>
      </c>
      <c r="P33" s="14">
        <v>-70</v>
      </c>
      <c r="Q33" s="14">
        <v>-70</v>
      </c>
      <c r="R33" s="14">
        <v>-80</v>
      </c>
      <c r="S33" s="14">
        <v>-80</v>
      </c>
      <c r="T33" s="6">
        <v>-0.11658916932075775</v>
      </c>
      <c r="U33" s="6">
        <v>-0.18683238676578892</v>
      </c>
      <c r="V33" s="6">
        <v>-0.22902743570848219</v>
      </c>
      <c r="W33" s="6">
        <v>-0.26635820026458301</v>
      </c>
      <c r="X33" s="6">
        <v>-0.33255133331861408</v>
      </c>
      <c r="Y33" s="6">
        <v>-0.36817374687257132</v>
      </c>
      <c r="AB33" t="s">
        <v>985</v>
      </c>
      <c r="AC33" s="14">
        <v>1690</v>
      </c>
      <c r="AD33" s="14">
        <v>1290</v>
      </c>
      <c r="AE33" s="14">
        <v>-400</v>
      </c>
      <c r="AF33" s="6">
        <v>-0.23606320441790976</v>
      </c>
    </row>
    <row r="34" spans="1:32" x14ac:dyDescent="0.5">
      <c r="A34" t="s">
        <v>986</v>
      </c>
      <c r="B34" s="14">
        <v>430</v>
      </c>
      <c r="C34" s="14">
        <v>310</v>
      </c>
      <c r="D34" s="14">
        <v>300</v>
      </c>
      <c r="E34" s="14">
        <v>290</v>
      </c>
      <c r="F34" s="14">
        <v>260</v>
      </c>
      <c r="G34" s="14">
        <v>230</v>
      </c>
      <c r="H34" s="14">
        <v>340</v>
      </c>
      <c r="I34" s="14">
        <v>240</v>
      </c>
      <c r="J34" s="14">
        <v>210</v>
      </c>
      <c r="K34" s="14">
        <v>190</v>
      </c>
      <c r="L34" s="14">
        <v>160</v>
      </c>
      <c r="M34" s="14">
        <v>150</v>
      </c>
      <c r="N34" s="14">
        <v>-90</v>
      </c>
      <c r="O34" s="14">
        <v>-80</v>
      </c>
      <c r="P34" s="14">
        <v>-90</v>
      </c>
      <c r="Q34" s="14">
        <v>-90</v>
      </c>
      <c r="R34" s="14">
        <v>-90</v>
      </c>
      <c r="S34" s="14">
        <v>-90</v>
      </c>
      <c r="T34" s="6">
        <v>-0.20618869262165543</v>
      </c>
      <c r="U34" s="6">
        <v>-0.24101318816870054</v>
      </c>
      <c r="V34" s="6">
        <v>-0.28847548495226577</v>
      </c>
      <c r="W34" s="6">
        <v>-0.32904811861037953</v>
      </c>
      <c r="X34" s="6">
        <v>-0.36100217577345206</v>
      </c>
      <c r="Y34" s="6">
        <v>-0.36873881703198924</v>
      </c>
      <c r="AB34" t="s">
        <v>986</v>
      </c>
      <c r="AC34" s="14">
        <v>1810</v>
      </c>
      <c r="AD34" s="14">
        <v>1290</v>
      </c>
      <c r="AE34" s="14">
        <v>-520</v>
      </c>
      <c r="AF34" s="6">
        <v>-0.28796904878000795</v>
      </c>
    </row>
    <row r="35" spans="1:32" x14ac:dyDescent="0.5">
      <c r="A35" t="s">
        <v>987</v>
      </c>
      <c r="B35" s="14">
        <v>290</v>
      </c>
      <c r="C35" s="14">
        <v>230</v>
      </c>
      <c r="D35" s="14">
        <v>230</v>
      </c>
      <c r="E35" s="14">
        <v>220</v>
      </c>
      <c r="F35" s="14">
        <v>190</v>
      </c>
      <c r="G35" s="14">
        <v>180</v>
      </c>
      <c r="H35" s="14">
        <v>260</v>
      </c>
      <c r="I35" s="14">
        <v>190</v>
      </c>
      <c r="J35" s="14">
        <v>180</v>
      </c>
      <c r="K35" s="14">
        <v>160</v>
      </c>
      <c r="L35" s="14">
        <v>130</v>
      </c>
      <c r="M35" s="14">
        <v>110</v>
      </c>
      <c r="N35" s="14">
        <v>-30</v>
      </c>
      <c r="O35" s="14">
        <v>-40</v>
      </c>
      <c r="P35" s="14">
        <v>-50</v>
      </c>
      <c r="Q35" s="14">
        <v>-60</v>
      </c>
      <c r="R35" s="14">
        <v>-60</v>
      </c>
      <c r="S35" s="14">
        <v>-70</v>
      </c>
      <c r="T35" s="6">
        <v>-0.11208001007612103</v>
      </c>
      <c r="U35" s="6">
        <v>-0.18186041355321741</v>
      </c>
      <c r="V35" s="6">
        <v>-0.21975575053492963</v>
      </c>
      <c r="W35" s="6">
        <v>-0.25664773209777197</v>
      </c>
      <c r="X35" s="6">
        <v>-0.33061306170309529</v>
      </c>
      <c r="Y35" s="6">
        <v>-0.37369789705928791</v>
      </c>
      <c r="AB35" t="s">
        <v>987</v>
      </c>
      <c r="AC35" s="14">
        <v>1340</v>
      </c>
      <c r="AD35" s="14">
        <v>1030</v>
      </c>
      <c r="AE35" s="14">
        <v>-310</v>
      </c>
      <c r="AF35" s="6">
        <v>-0.23186903504997308</v>
      </c>
    </row>
    <row r="36" spans="1:32" x14ac:dyDescent="0.5">
      <c r="A36" t="s">
        <v>988</v>
      </c>
      <c r="B36" s="14">
        <v>450</v>
      </c>
      <c r="C36" s="14">
        <v>340</v>
      </c>
      <c r="D36" s="14">
        <v>330</v>
      </c>
      <c r="E36" s="14">
        <v>310</v>
      </c>
      <c r="F36" s="14">
        <v>280</v>
      </c>
      <c r="G36" s="14">
        <v>250</v>
      </c>
      <c r="H36" s="14">
        <v>380</v>
      </c>
      <c r="I36" s="14">
        <v>270</v>
      </c>
      <c r="J36" s="14">
        <v>240</v>
      </c>
      <c r="K36" s="14">
        <v>210</v>
      </c>
      <c r="L36" s="14">
        <v>180</v>
      </c>
      <c r="M36" s="14">
        <v>160</v>
      </c>
      <c r="N36" s="14">
        <v>-70</v>
      </c>
      <c r="O36" s="14">
        <v>-70</v>
      </c>
      <c r="P36" s="14">
        <v>-90</v>
      </c>
      <c r="Q36" s="14">
        <v>-100</v>
      </c>
      <c r="R36" s="14">
        <v>-100</v>
      </c>
      <c r="S36" s="14">
        <v>-90</v>
      </c>
      <c r="T36" s="6">
        <v>-0.15717151726765802</v>
      </c>
      <c r="U36" s="6">
        <v>-0.20634303405605686</v>
      </c>
      <c r="V36" s="6">
        <v>-0.26407032336194397</v>
      </c>
      <c r="W36" s="6">
        <v>-0.33170108589089442</v>
      </c>
      <c r="X36" s="6">
        <v>-0.35534898787951147</v>
      </c>
      <c r="Y36" s="6">
        <v>-0.35616095442549367</v>
      </c>
      <c r="AB36" t="s">
        <v>988</v>
      </c>
      <c r="AC36" s="14">
        <v>1970</v>
      </c>
      <c r="AD36" s="14">
        <v>1450</v>
      </c>
      <c r="AE36" s="14">
        <v>-520</v>
      </c>
      <c r="AF36" s="6">
        <v>-0.26509247799085162</v>
      </c>
    </row>
    <row r="37" spans="1:32" x14ac:dyDescent="0.5">
      <c r="A37" t="s">
        <v>989</v>
      </c>
      <c r="B37" s="14">
        <v>450</v>
      </c>
      <c r="C37" s="14">
        <v>340</v>
      </c>
      <c r="D37" s="14">
        <v>330</v>
      </c>
      <c r="E37" s="14">
        <v>320</v>
      </c>
      <c r="F37" s="14">
        <v>290</v>
      </c>
      <c r="G37" s="14">
        <v>260</v>
      </c>
      <c r="H37" s="14">
        <v>390</v>
      </c>
      <c r="I37" s="14">
        <v>280</v>
      </c>
      <c r="J37" s="14">
        <v>250</v>
      </c>
      <c r="K37" s="14">
        <v>230</v>
      </c>
      <c r="L37" s="14">
        <v>190</v>
      </c>
      <c r="M37" s="14">
        <v>170</v>
      </c>
      <c r="N37" s="14">
        <v>-60</v>
      </c>
      <c r="O37" s="14">
        <v>-60</v>
      </c>
      <c r="P37" s="14">
        <v>-80</v>
      </c>
      <c r="Q37" s="14">
        <v>-100</v>
      </c>
      <c r="R37" s="14">
        <v>-100</v>
      </c>
      <c r="S37" s="14">
        <v>-90</v>
      </c>
      <c r="T37" s="6">
        <v>-0.12690242420621478</v>
      </c>
      <c r="U37" s="6">
        <v>-0.17834118236393065</v>
      </c>
      <c r="V37" s="6">
        <v>-0.23145361447265481</v>
      </c>
      <c r="W37" s="6">
        <v>-0.29878313536197892</v>
      </c>
      <c r="X37" s="6">
        <v>-0.33987912524740582</v>
      </c>
      <c r="Y37" s="6">
        <v>-0.35367959318032055</v>
      </c>
      <c r="AB37" t="s">
        <v>989</v>
      </c>
      <c r="AC37" s="14">
        <v>1990</v>
      </c>
      <c r="AD37" s="14">
        <v>1510</v>
      </c>
      <c r="AE37" s="14">
        <v>-480</v>
      </c>
      <c r="AF37" s="6">
        <v>-0.24131056107628412</v>
      </c>
    </row>
    <row r="38" spans="1:32" x14ac:dyDescent="0.5">
      <c r="A38" t="s">
        <v>990</v>
      </c>
      <c r="B38" s="14">
        <v>460</v>
      </c>
      <c r="C38" s="14">
        <v>360</v>
      </c>
      <c r="D38" s="14">
        <v>350</v>
      </c>
      <c r="E38" s="14">
        <v>330</v>
      </c>
      <c r="F38" s="14">
        <v>300</v>
      </c>
      <c r="G38" s="14">
        <v>270</v>
      </c>
      <c r="H38" s="14">
        <v>400</v>
      </c>
      <c r="I38" s="14">
        <v>280</v>
      </c>
      <c r="J38" s="14">
        <v>260</v>
      </c>
      <c r="K38" s="14">
        <v>240</v>
      </c>
      <c r="L38" s="14">
        <v>190</v>
      </c>
      <c r="M38" s="14">
        <v>170</v>
      </c>
      <c r="N38" s="14">
        <v>-60</v>
      </c>
      <c r="O38" s="14">
        <v>-70</v>
      </c>
      <c r="P38" s="14">
        <v>-90</v>
      </c>
      <c r="Q38" s="14">
        <v>-100</v>
      </c>
      <c r="R38" s="14">
        <v>-100</v>
      </c>
      <c r="S38" s="14">
        <v>-100</v>
      </c>
      <c r="T38" s="6">
        <v>-0.13812817139196878</v>
      </c>
      <c r="U38" s="6">
        <v>-0.20618052110517152</v>
      </c>
      <c r="V38" s="6">
        <v>-0.25575510114577121</v>
      </c>
      <c r="W38" s="6">
        <v>-0.29260656006675623</v>
      </c>
      <c r="X38" s="6">
        <v>-0.34698443235131671</v>
      </c>
      <c r="Y38" s="6">
        <v>-0.36962466292252644</v>
      </c>
      <c r="AB38" t="s">
        <v>990</v>
      </c>
      <c r="AC38" s="14">
        <v>2060</v>
      </c>
      <c r="AD38" s="14">
        <v>1540</v>
      </c>
      <c r="AE38" s="14">
        <v>-530</v>
      </c>
      <c r="AF38" s="6">
        <v>-0.25469831120761754</v>
      </c>
    </row>
    <row r="39" spans="1:32" x14ac:dyDescent="0.5">
      <c r="A39" t="s">
        <v>991</v>
      </c>
      <c r="B39" s="14">
        <v>690</v>
      </c>
      <c r="C39" s="14">
        <v>490</v>
      </c>
      <c r="D39" s="14">
        <v>470</v>
      </c>
      <c r="E39" s="14">
        <v>450</v>
      </c>
      <c r="F39" s="14">
        <v>410</v>
      </c>
      <c r="G39" s="14">
        <v>380</v>
      </c>
      <c r="H39" s="14">
        <v>550</v>
      </c>
      <c r="I39" s="14">
        <v>370</v>
      </c>
      <c r="J39" s="14">
        <v>330</v>
      </c>
      <c r="K39" s="14">
        <v>310</v>
      </c>
      <c r="L39" s="14">
        <v>260</v>
      </c>
      <c r="M39" s="14">
        <v>230</v>
      </c>
      <c r="N39" s="14">
        <v>-140</v>
      </c>
      <c r="O39" s="14">
        <v>-130</v>
      </c>
      <c r="P39" s="14">
        <v>-140</v>
      </c>
      <c r="Q39" s="14">
        <v>-140</v>
      </c>
      <c r="R39" s="14">
        <v>-150</v>
      </c>
      <c r="S39" s="14">
        <v>-150</v>
      </c>
      <c r="T39" s="6">
        <v>-0.19868603439756555</v>
      </c>
      <c r="U39" s="6">
        <v>-0.25724161757070174</v>
      </c>
      <c r="V39" s="6">
        <v>-0.2900723736749044</v>
      </c>
      <c r="W39" s="6">
        <v>-0.30612906428354641</v>
      </c>
      <c r="X39" s="6">
        <v>-0.36116264078026267</v>
      </c>
      <c r="Y39" s="6">
        <v>-0.39296696026650579</v>
      </c>
      <c r="AB39" t="s">
        <v>991</v>
      </c>
      <c r="AC39">
        <v>2890</v>
      </c>
      <c r="AD39">
        <v>2050</v>
      </c>
      <c r="AE39">
        <v>-830</v>
      </c>
      <c r="AF39" s="6">
        <v>-0.28899603305762372</v>
      </c>
    </row>
    <row r="40" spans="1:32" x14ac:dyDescent="0.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6"/>
      <c r="U40" s="6"/>
      <c r="V40" s="6"/>
      <c r="W40" s="6"/>
      <c r="X40" s="6"/>
      <c r="Y40" s="6"/>
    </row>
    <row r="41" spans="1:32" x14ac:dyDescent="0.5">
      <c r="A41" t="s">
        <v>942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6"/>
      <c r="U41" s="6"/>
      <c r="V41" s="6"/>
      <c r="W41" s="6"/>
      <c r="X41" s="6"/>
      <c r="Y41" s="6"/>
    </row>
    <row r="42" spans="1:32" x14ac:dyDescent="0.5">
      <c r="A42" t="s">
        <v>926</v>
      </c>
    </row>
    <row r="43" spans="1:32" x14ac:dyDescent="0.5">
      <c r="A43" t="s">
        <v>927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B43" t="s">
        <v>992</v>
      </c>
      <c r="AC43" s="2"/>
      <c r="AD43" s="2"/>
      <c r="AE43" s="2"/>
      <c r="AF43" s="2"/>
    </row>
    <row r="44" spans="1:32" x14ac:dyDescent="0.5">
      <c r="B44" t="s">
        <v>993</v>
      </c>
      <c r="C44" t="s">
        <v>993</v>
      </c>
      <c r="D44" t="s">
        <v>993</v>
      </c>
      <c r="E44" t="s">
        <v>993</v>
      </c>
      <c r="F44" t="s">
        <v>993</v>
      </c>
      <c r="G44" t="s">
        <v>993</v>
      </c>
      <c r="H44" t="s">
        <v>993</v>
      </c>
      <c r="I44" t="s">
        <v>993</v>
      </c>
      <c r="J44" t="s">
        <v>993</v>
      </c>
      <c r="K44" t="s">
        <v>993</v>
      </c>
      <c r="L44" t="s">
        <v>993</v>
      </c>
      <c r="M44" t="s">
        <v>993</v>
      </c>
      <c r="N44" t="s">
        <v>993</v>
      </c>
      <c r="O44" t="s">
        <v>993</v>
      </c>
      <c r="P44" t="s">
        <v>993</v>
      </c>
      <c r="Q44" t="s">
        <v>993</v>
      </c>
      <c r="R44" t="s">
        <v>993</v>
      </c>
      <c r="S44" t="s">
        <v>993</v>
      </c>
      <c r="T44" t="s">
        <v>993</v>
      </c>
      <c r="U44" t="s">
        <v>993</v>
      </c>
      <c r="V44" t="s">
        <v>993</v>
      </c>
      <c r="W44" t="s">
        <v>993</v>
      </c>
      <c r="X44" t="s">
        <v>993</v>
      </c>
      <c r="Y44" t="s">
        <v>993</v>
      </c>
      <c r="AC44" t="s">
        <v>993</v>
      </c>
      <c r="AD44" t="s">
        <v>993</v>
      </c>
      <c r="AE44" t="s">
        <v>993</v>
      </c>
      <c r="AF44" t="s">
        <v>993</v>
      </c>
    </row>
    <row r="45" spans="1:32" x14ac:dyDescent="0.5">
      <c r="A45" t="s">
        <v>956</v>
      </c>
      <c r="B45">
        <v>2019</v>
      </c>
      <c r="C45">
        <v>2020</v>
      </c>
      <c r="D45">
        <v>2021</v>
      </c>
      <c r="E45">
        <v>2022</v>
      </c>
      <c r="F45">
        <v>2023</v>
      </c>
      <c r="G45">
        <v>2024</v>
      </c>
      <c r="H45">
        <v>2019</v>
      </c>
      <c r="I45">
        <v>2020</v>
      </c>
      <c r="J45">
        <v>2021</v>
      </c>
      <c r="K45">
        <v>2022</v>
      </c>
      <c r="L45">
        <v>2023</v>
      </c>
      <c r="M45">
        <v>2024</v>
      </c>
      <c r="N45">
        <v>2019</v>
      </c>
      <c r="O45">
        <v>2020</v>
      </c>
      <c r="P45">
        <v>2021</v>
      </c>
      <c r="Q45">
        <v>2022</v>
      </c>
      <c r="R45">
        <v>2023</v>
      </c>
      <c r="S45">
        <v>2024</v>
      </c>
      <c r="T45">
        <v>2019</v>
      </c>
      <c r="U45">
        <v>2020</v>
      </c>
      <c r="V45">
        <v>2021</v>
      </c>
      <c r="W45">
        <v>2022</v>
      </c>
      <c r="X45">
        <v>2023</v>
      </c>
      <c r="Y45">
        <v>2024</v>
      </c>
      <c r="AB45" t="s">
        <v>956</v>
      </c>
      <c r="AC45" t="s">
        <v>957</v>
      </c>
      <c r="AD45" t="s">
        <v>957</v>
      </c>
      <c r="AE45" t="s">
        <v>957</v>
      </c>
      <c r="AF45" t="s">
        <v>957</v>
      </c>
    </row>
    <row r="46" spans="1:32" x14ac:dyDescent="0.5">
      <c r="A46" t="s">
        <v>904</v>
      </c>
      <c r="B46" s="11" t="s">
        <v>931</v>
      </c>
      <c r="C46" s="11" t="s">
        <v>931</v>
      </c>
      <c r="D46" s="11" t="s">
        <v>931</v>
      </c>
      <c r="E46" s="11" t="s">
        <v>931</v>
      </c>
      <c r="F46" s="11" t="s">
        <v>931</v>
      </c>
      <c r="G46" s="11" t="s">
        <v>931</v>
      </c>
      <c r="H46" s="11" t="s">
        <v>903</v>
      </c>
      <c r="I46" s="11" t="s">
        <v>903</v>
      </c>
      <c r="J46" s="11" t="s">
        <v>903</v>
      </c>
      <c r="K46" s="11" t="s">
        <v>903</v>
      </c>
      <c r="L46" s="11" t="s">
        <v>903</v>
      </c>
      <c r="M46" s="11" t="s">
        <v>903</v>
      </c>
      <c r="N46" s="11" t="s">
        <v>906</v>
      </c>
      <c r="O46" s="11" t="s">
        <v>906</v>
      </c>
      <c r="P46" s="11" t="s">
        <v>906</v>
      </c>
      <c r="Q46" s="11" t="s">
        <v>906</v>
      </c>
      <c r="R46" s="11" t="s">
        <v>906</v>
      </c>
      <c r="S46" s="11" t="s">
        <v>906</v>
      </c>
      <c r="T46" s="6" t="s">
        <v>958</v>
      </c>
      <c r="U46" s="6" t="s">
        <v>958</v>
      </c>
      <c r="V46" s="6" t="s">
        <v>958</v>
      </c>
      <c r="W46" s="6" t="s">
        <v>958</v>
      </c>
      <c r="X46" s="6" t="s">
        <v>958</v>
      </c>
      <c r="Y46" s="6" t="s">
        <v>958</v>
      </c>
      <c r="AB46" t="s">
        <v>904</v>
      </c>
      <c r="AC46" s="11" t="s">
        <v>931</v>
      </c>
      <c r="AD46" s="11" t="s">
        <v>903</v>
      </c>
      <c r="AE46" s="11" t="s">
        <v>906</v>
      </c>
      <c r="AF46" s="6" t="s">
        <v>958</v>
      </c>
    </row>
    <row r="47" spans="1:32" x14ac:dyDescent="0.5">
      <c r="A47" t="s">
        <v>959</v>
      </c>
      <c r="B47" s="11">
        <v>134300</v>
      </c>
      <c r="C47" s="11">
        <v>112800</v>
      </c>
      <c r="D47" s="11">
        <v>120300</v>
      </c>
      <c r="E47" s="11">
        <v>125800</v>
      </c>
      <c r="F47" s="11">
        <v>122900</v>
      </c>
      <c r="G47" s="11">
        <v>122600</v>
      </c>
      <c r="H47" s="11">
        <v>134700</v>
      </c>
      <c r="I47" s="11">
        <v>113500</v>
      </c>
      <c r="J47" s="11">
        <v>120300</v>
      </c>
      <c r="K47" s="11">
        <v>123500</v>
      </c>
      <c r="L47" s="11">
        <v>118800</v>
      </c>
      <c r="M47" s="11">
        <v>115600</v>
      </c>
      <c r="N47" s="11">
        <v>500</v>
      </c>
      <c r="O47" s="11">
        <v>700</v>
      </c>
      <c r="P47" s="11">
        <v>0</v>
      </c>
      <c r="Q47" s="11">
        <v>-2300</v>
      </c>
      <c r="R47" s="11">
        <v>-4100</v>
      </c>
      <c r="S47" s="11">
        <v>-7100</v>
      </c>
      <c r="T47" s="6">
        <v>3.577501878567241E-3</v>
      </c>
      <c r="U47" s="6">
        <v>5.809823498834514E-3</v>
      </c>
      <c r="V47" s="6">
        <v>1.8667056266985979E-4</v>
      </c>
      <c r="W47" s="6">
        <v>-1.83115533471436E-2</v>
      </c>
      <c r="X47" s="6">
        <v>-3.3433510502806497E-2</v>
      </c>
      <c r="Y47" s="6">
        <v>-5.753321277967887E-2</v>
      </c>
      <c r="AB47" t="s">
        <v>959</v>
      </c>
      <c r="AC47" s="11">
        <v>738800</v>
      </c>
      <c r="AD47" s="11">
        <v>726400</v>
      </c>
      <c r="AE47" s="11">
        <v>-12300</v>
      </c>
      <c r="AF47" s="6">
        <v>-1.6663722466996118E-2</v>
      </c>
    </row>
    <row r="48" spans="1:32" x14ac:dyDescent="0.5">
      <c r="A48" t="s">
        <v>960</v>
      </c>
      <c r="B48" s="11">
        <v>382400</v>
      </c>
      <c r="C48" s="11">
        <v>310400</v>
      </c>
      <c r="D48" s="11">
        <v>332900</v>
      </c>
      <c r="E48" s="11">
        <v>349100</v>
      </c>
      <c r="F48" s="11">
        <v>339700</v>
      </c>
      <c r="G48" s="11">
        <v>338500</v>
      </c>
      <c r="H48" s="11">
        <v>383200</v>
      </c>
      <c r="I48" s="11">
        <v>313200</v>
      </c>
      <c r="J48" s="11">
        <v>333800</v>
      </c>
      <c r="K48" s="11">
        <v>342700</v>
      </c>
      <c r="L48" s="11">
        <v>330900</v>
      </c>
      <c r="M48" s="11">
        <v>322400</v>
      </c>
      <c r="N48" s="11">
        <v>800</v>
      </c>
      <c r="O48" s="11">
        <v>2800</v>
      </c>
      <c r="P48" s="11">
        <v>900</v>
      </c>
      <c r="Q48" s="11">
        <v>-6300</v>
      </c>
      <c r="R48" s="11">
        <v>-8800</v>
      </c>
      <c r="S48" s="11">
        <v>-16100</v>
      </c>
      <c r="T48" s="6">
        <v>2.0888365595097434E-3</v>
      </c>
      <c r="U48" s="6">
        <v>9.0947335794412439E-3</v>
      </c>
      <c r="V48" s="6">
        <v>2.846355354065687E-3</v>
      </c>
      <c r="W48" s="6">
        <v>-1.8174916613475655E-2</v>
      </c>
      <c r="X48" s="6">
        <v>-2.591294251310421E-2</v>
      </c>
      <c r="Y48" s="6">
        <v>-4.7536745148046934E-2</v>
      </c>
      <c r="AB48" t="s">
        <v>960</v>
      </c>
      <c r="AC48" s="11">
        <v>2053000</v>
      </c>
      <c r="AD48" s="11">
        <v>2026400</v>
      </c>
      <c r="AE48" s="11">
        <v>-26700</v>
      </c>
      <c r="AF48" s="6">
        <v>-1.2990990670329671E-2</v>
      </c>
    </row>
    <row r="49" spans="1:32" x14ac:dyDescent="0.5">
      <c r="A49" t="s">
        <v>961</v>
      </c>
      <c r="B49" s="11">
        <v>210700</v>
      </c>
      <c r="C49" s="11">
        <v>175400</v>
      </c>
      <c r="D49" s="11">
        <v>187200</v>
      </c>
      <c r="E49" s="11">
        <v>195700</v>
      </c>
      <c r="F49" s="11">
        <v>190700</v>
      </c>
      <c r="G49" s="11">
        <v>190000</v>
      </c>
      <c r="H49" s="11">
        <v>212000</v>
      </c>
      <c r="I49" s="11">
        <v>177100</v>
      </c>
      <c r="J49" s="11">
        <v>188000</v>
      </c>
      <c r="K49" s="11">
        <v>193000</v>
      </c>
      <c r="L49" s="11">
        <v>185800</v>
      </c>
      <c r="M49" s="11">
        <v>180900</v>
      </c>
      <c r="N49" s="11">
        <v>1200</v>
      </c>
      <c r="O49" s="11">
        <v>1700</v>
      </c>
      <c r="P49" s="11">
        <v>900</v>
      </c>
      <c r="Q49" s="11">
        <v>-2700</v>
      </c>
      <c r="R49" s="11">
        <v>-4900</v>
      </c>
      <c r="S49" s="11">
        <v>-9100</v>
      </c>
      <c r="T49" s="6">
        <v>5.7360837890756203E-3</v>
      </c>
      <c r="U49" s="6">
        <v>9.6211083396144648E-3</v>
      </c>
      <c r="V49" s="6">
        <v>4.5584770067618428E-3</v>
      </c>
      <c r="W49" s="6">
        <v>-1.3856347642429176E-2</v>
      </c>
      <c r="X49" s="6">
        <v>-2.577136725598517E-2</v>
      </c>
      <c r="Y49" s="6">
        <v>-4.7789143371107935E-2</v>
      </c>
      <c r="AB49" t="s">
        <v>961</v>
      </c>
      <c r="AC49" s="11">
        <v>1149700</v>
      </c>
      <c r="AD49" s="11">
        <v>1136800</v>
      </c>
      <c r="AE49" s="11">
        <v>-13000</v>
      </c>
      <c r="AF49" s="6">
        <v>-1.1269211085813691E-2</v>
      </c>
    </row>
    <row r="50" spans="1:32" x14ac:dyDescent="0.5">
      <c r="A50" t="s">
        <v>962</v>
      </c>
      <c r="B50" s="11">
        <v>195500</v>
      </c>
      <c r="C50" s="11">
        <v>161500</v>
      </c>
      <c r="D50" s="11">
        <v>171300</v>
      </c>
      <c r="E50" s="11">
        <v>179100</v>
      </c>
      <c r="F50" s="11">
        <v>174300</v>
      </c>
      <c r="G50" s="11">
        <v>173600</v>
      </c>
      <c r="H50" s="11">
        <v>194600</v>
      </c>
      <c r="I50" s="11">
        <v>162300</v>
      </c>
      <c r="J50" s="11">
        <v>170700</v>
      </c>
      <c r="K50" s="11">
        <v>174300</v>
      </c>
      <c r="L50" s="11">
        <v>168300</v>
      </c>
      <c r="M50" s="11">
        <v>163700</v>
      </c>
      <c r="N50" s="11">
        <v>-900</v>
      </c>
      <c r="O50" s="11">
        <v>800</v>
      </c>
      <c r="P50" s="11">
        <v>-600</v>
      </c>
      <c r="Q50" s="11">
        <v>-4800</v>
      </c>
      <c r="R50" s="11">
        <v>-6000</v>
      </c>
      <c r="S50" s="11">
        <v>-9900</v>
      </c>
      <c r="T50" s="6">
        <v>-4.3768605387184117E-3</v>
      </c>
      <c r="U50" s="6">
        <v>4.7351771434837459E-3</v>
      </c>
      <c r="V50" s="6">
        <v>-3.4643549620477845E-3</v>
      </c>
      <c r="W50" s="6">
        <v>-2.7025505432946736E-2</v>
      </c>
      <c r="X50" s="6">
        <v>-3.4190367505710535E-2</v>
      </c>
      <c r="Y50" s="6">
        <v>-5.688478778529691E-2</v>
      </c>
      <c r="AB50" t="s">
        <v>962</v>
      </c>
      <c r="AC50" s="11">
        <v>1055300</v>
      </c>
      <c r="AD50" s="11">
        <v>1033900</v>
      </c>
      <c r="AE50" s="11">
        <v>-21400</v>
      </c>
      <c r="AF50" s="6">
        <v>-2.0239800950592926E-2</v>
      </c>
    </row>
    <row r="51" spans="1:32" x14ac:dyDescent="0.5">
      <c r="A51" t="s">
        <v>963</v>
      </c>
      <c r="B51" s="11">
        <v>261900</v>
      </c>
      <c r="C51" s="11">
        <v>215500</v>
      </c>
      <c r="D51" s="11">
        <v>230200</v>
      </c>
      <c r="E51" s="11">
        <v>240500</v>
      </c>
      <c r="F51" s="11">
        <v>233900</v>
      </c>
      <c r="G51" s="11">
        <v>232600</v>
      </c>
      <c r="H51" s="11">
        <v>263000</v>
      </c>
      <c r="I51" s="11">
        <v>217600</v>
      </c>
      <c r="J51" s="11">
        <v>230800</v>
      </c>
      <c r="K51" s="11">
        <v>236100</v>
      </c>
      <c r="L51" s="11">
        <v>226700</v>
      </c>
      <c r="M51" s="11">
        <v>220300</v>
      </c>
      <c r="N51" s="11">
        <v>1100</v>
      </c>
      <c r="O51" s="11">
        <v>2000</v>
      </c>
      <c r="P51" s="11">
        <v>600</v>
      </c>
      <c r="Q51" s="11">
        <v>-4400</v>
      </c>
      <c r="R51" s="11">
        <v>-7200</v>
      </c>
      <c r="S51" s="11">
        <v>-12300</v>
      </c>
      <c r="T51" s="6">
        <v>4.151606567317237E-3</v>
      </c>
      <c r="U51" s="6">
        <v>9.4941965992617425E-3</v>
      </c>
      <c r="V51" s="6">
        <v>2.7646269743991157E-3</v>
      </c>
      <c r="W51" s="6">
        <v>-1.8249477211412228E-2</v>
      </c>
      <c r="X51" s="6">
        <v>-3.078873513005399E-2</v>
      </c>
      <c r="Y51" s="6">
        <v>-5.2846568559134062E-2</v>
      </c>
      <c r="AB51" t="s">
        <v>963</v>
      </c>
      <c r="AC51" s="11">
        <v>1414600</v>
      </c>
      <c r="AD51" s="11">
        <v>1394500</v>
      </c>
      <c r="AE51" s="11">
        <v>-20100</v>
      </c>
      <c r="AF51" s="6">
        <v>-1.4216408211435928E-2</v>
      </c>
    </row>
    <row r="52" spans="1:32" x14ac:dyDescent="0.5">
      <c r="A52" t="s">
        <v>964</v>
      </c>
      <c r="B52" s="11">
        <v>138100</v>
      </c>
      <c r="C52" s="11">
        <v>109500</v>
      </c>
      <c r="D52" s="11">
        <v>114500</v>
      </c>
      <c r="E52" s="11">
        <v>119500</v>
      </c>
      <c r="F52" s="11">
        <v>116000</v>
      </c>
      <c r="G52" s="11">
        <v>115800</v>
      </c>
      <c r="H52" s="11">
        <v>132100</v>
      </c>
      <c r="I52" s="11">
        <v>106200</v>
      </c>
      <c r="J52" s="11">
        <v>109500</v>
      </c>
      <c r="K52" s="11">
        <v>110200</v>
      </c>
      <c r="L52" s="11">
        <v>106400</v>
      </c>
      <c r="M52" s="11">
        <v>103300</v>
      </c>
      <c r="N52" s="11">
        <v>-6100</v>
      </c>
      <c r="O52" s="11">
        <v>-3200</v>
      </c>
      <c r="P52" s="11">
        <v>-5000</v>
      </c>
      <c r="Q52" s="11">
        <v>-9300</v>
      </c>
      <c r="R52" s="11">
        <v>-9600</v>
      </c>
      <c r="S52" s="11">
        <v>-12400</v>
      </c>
      <c r="T52" s="6">
        <v>-4.4136104104728673E-2</v>
      </c>
      <c r="U52" s="6">
        <v>-2.9668068441197015E-2</v>
      </c>
      <c r="V52" s="6">
        <v>-4.3605944548061069E-2</v>
      </c>
      <c r="W52" s="6">
        <v>-7.7584035523835568E-2</v>
      </c>
      <c r="X52" s="6">
        <v>-8.2615734884918593E-2</v>
      </c>
      <c r="Y52" s="6">
        <v>-0.10751479632465433</v>
      </c>
      <c r="AB52" t="s">
        <v>964</v>
      </c>
      <c r="AC52" s="11">
        <v>713400</v>
      </c>
      <c r="AD52" s="11">
        <v>667800</v>
      </c>
      <c r="AE52" s="11">
        <v>-45600</v>
      </c>
      <c r="AF52" s="6">
        <v>-6.3974989191621104E-2</v>
      </c>
    </row>
    <row r="53" spans="1:32" x14ac:dyDescent="0.5">
      <c r="A53" t="s">
        <v>965</v>
      </c>
      <c r="B53" s="11">
        <v>39500</v>
      </c>
      <c r="C53" s="11">
        <v>29400</v>
      </c>
      <c r="D53" s="11">
        <v>30600</v>
      </c>
      <c r="E53" s="11">
        <v>32100</v>
      </c>
      <c r="F53" s="11">
        <v>31400</v>
      </c>
      <c r="G53" s="11">
        <v>31500</v>
      </c>
      <c r="H53" s="11">
        <v>36500</v>
      </c>
      <c r="I53" s="11">
        <v>27600</v>
      </c>
      <c r="J53" s="11">
        <v>28200</v>
      </c>
      <c r="K53" s="11">
        <v>28500</v>
      </c>
      <c r="L53" s="11">
        <v>27300</v>
      </c>
      <c r="M53" s="11">
        <v>26400</v>
      </c>
      <c r="N53" s="11">
        <v>-2900</v>
      </c>
      <c r="O53" s="11">
        <v>-1800</v>
      </c>
      <c r="P53" s="11">
        <v>-2400</v>
      </c>
      <c r="Q53" s="11">
        <v>-3600</v>
      </c>
      <c r="R53" s="11">
        <v>-4200</v>
      </c>
      <c r="S53" s="11">
        <v>-5000</v>
      </c>
      <c r="T53" s="6">
        <v>-7.4178558938732903E-2</v>
      </c>
      <c r="U53" s="6">
        <v>-6.2590544676172866E-2</v>
      </c>
      <c r="V53" s="6">
        <v>-7.9244207179254192E-2</v>
      </c>
      <c r="W53" s="6">
        <v>-0.11138745365546135</v>
      </c>
      <c r="X53" s="6">
        <v>-0.13272204846951066</v>
      </c>
      <c r="Y53" s="6">
        <v>-0.16006877912822687</v>
      </c>
      <c r="AB53" t="s">
        <v>965</v>
      </c>
      <c r="AC53" s="11">
        <v>194500</v>
      </c>
      <c r="AD53" s="11">
        <v>174500</v>
      </c>
      <c r="AE53" s="11">
        <v>-20000</v>
      </c>
      <c r="AF53" s="6">
        <v>-0.10271475425288712</v>
      </c>
    </row>
    <row r="54" spans="1:32" x14ac:dyDescent="0.5">
      <c r="A54" t="s">
        <v>966</v>
      </c>
      <c r="B54" s="11">
        <v>236800</v>
      </c>
      <c r="C54" s="11">
        <v>195800</v>
      </c>
      <c r="D54" s="11">
        <v>209000</v>
      </c>
      <c r="E54" s="11">
        <v>218500</v>
      </c>
      <c r="F54" s="11">
        <v>212800</v>
      </c>
      <c r="G54" s="11">
        <v>211700</v>
      </c>
      <c r="H54" s="11">
        <v>237500</v>
      </c>
      <c r="I54" s="11">
        <v>197200</v>
      </c>
      <c r="J54" s="11">
        <v>209100</v>
      </c>
      <c r="K54" s="11">
        <v>213900</v>
      </c>
      <c r="L54" s="11">
        <v>205300</v>
      </c>
      <c r="M54" s="11">
        <v>199300</v>
      </c>
      <c r="N54" s="11">
        <v>600</v>
      </c>
      <c r="O54" s="11">
        <v>1400</v>
      </c>
      <c r="P54" s="11">
        <v>100</v>
      </c>
      <c r="Q54" s="11">
        <v>-4600</v>
      </c>
      <c r="R54" s="11">
        <v>-7500</v>
      </c>
      <c r="S54" s="11">
        <v>-12400</v>
      </c>
      <c r="T54" s="6">
        <v>2.6587602156214322E-3</v>
      </c>
      <c r="U54" s="6">
        <v>7.364274751305442E-3</v>
      </c>
      <c r="V54" s="6">
        <v>2.4373151366479379E-4</v>
      </c>
      <c r="W54" s="6">
        <v>-2.114080306659781E-2</v>
      </c>
      <c r="X54" s="6">
        <v>-3.5335677870456106E-2</v>
      </c>
      <c r="Y54" s="6">
        <v>-5.869277565614358E-2</v>
      </c>
      <c r="AB54" t="s">
        <v>966</v>
      </c>
      <c r="AC54" s="11">
        <v>1284600</v>
      </c>
      <c r="AD54" s="11">
        <v>1262200</v>
      </c>
      <c r="AE54" s="11">
        <v>-22400</v>
      </c>
      <c r="AF54" s="6">
        <v>-1.746959936426699E-2</v>
      </c>
    </row>
    <row r="55" spans="1:32" x14ac:dyDescent="0.5">
      <c r="A55" t="s">
        <v>967</v>
      </c>
      <c r="B55" s="11">
        <v>271000</v>
      </c>
      <c r="C55" s="11">
        <v>224400</v>
      </c>
      <c r="D55" s="11">
        <v>238500</v>
      </c>
      <c r="E55" s="11">
        <v>249300</v>
      </c>
      <c r="F55" s="11">
        <v>242800</v>
      </c>
      <c r="G55" s="11">
        <v>242000</v>
      </c>
      <c r="H55" s="11">
        <v>270500</v>
      </c>
      <c r="I55" s="11">
        <v>225800</v>
      </c>
      <c r="J55" s="11">
        <v>238500</v>
      </c>
      <c r="K55" s="11">
        <v>243700</v>
      </c>
      <c r="L55" s="11">
        <v>235200</v>
      </c>
      <c r="M55" s="11">
        <v>229100</v>
      </c>
      <c r="N55" s="11">
        <v>-500</v>
      </c>
      <c r="O55" s="11">
        <v>1400</v>
      </c>
      <c r="P55" s="11">
        <v>-100</v>
      </c>
      <c r="Q55" s="11">
        <v>-5600</v>
      </c>
      <c r="R55" s="11">
        <v>-7500</v>
      </c>
      <c r="S55" s="11">
        <v>-12900</v>
      </c>
      <c r="T55" s="6">
        <v>-2.0238069944033231E-3</v>
      </c>
      <c r="U55" s="6">
        <v>6.3359712059326738E-3</v>
      </c>
      <c r="V55" s="6">
        <v>-2.2453021434364257E-4</v>
      </c>
      <c r="W55" s="6">
        <v>-2.2405479210727716E-2</v>
      </c>
      <c r="X55" s="6">
        <v>-3.1015292820414892E-2</v>
      </c>
      <c r="Y55" s="6">
        <v>-5.3196667080093116E-2</v>
      </c>
      <c r="AB55" t="s">
        <v>967</v>
      </c>
      <c r="AC55" s="11">
        <v>1468000</v>
      </c>
      <c r="AD55" s="11">
        <v>1442800</v>
      </c>
      <c r="AE55" s="11">
        <v>-25200</v>
      </c>
      <c r="AF55" s="6">
        <v>-1.7145560351917829E-2</v>
      </c>
    </row>
    <row r="56" spans="1:32" x14ac:dyDescent="0.5">
      <c r="A56" t="s">
        <v>968</v>
      </c>
      <c r="B56" s="11">
        <v>245500</v>
      </c>
      <c r="C56" s="11">
        <v>203000</v>
      </c>
      <c r="D56" s="11">
        <v>214400</v>
      </c>
      <c r="E56" s="11">
        <v>228000</v>
      </c>
      <c r="F56" s="11">
        <v>222400</v>
      </c>
      <c r="G56" s="11">
        <v>221100</v>
      </c>
      <c r="H56" s="11">
        <v>246200</v>
      </c>
      <c r="I56" s="11">
        <v>204900</v>
      </c>
      <c r="J56" s="11">
        <v>215500</v>
      </c>
      <c r="K56" s="11">
        <v>225300</v>
      </c>
      <c r="L56" s="11">
        <v>216800</v>
      </c>
      <c r="M56" s="11">
        <v>211000</v>
      </c>
      <c r="N56" s="11">
        <v>700</v>
      </c>
      <c r="O56" s="11">
        <v>1900</v>
      </c>
      <c r="P56" s="11">
        <v>1100</v>
      </c>
      <c r="Q56" s="11">
        <v>-2700</v>
      </c>
      <c r="R56" s="11">
        <v>-5600</v>
      </c>
      <c r="S56" s="11">
        <v>-10100</v>
      </c>
      <c r="T56" s="6">
        <v>3.0320446009526624E-3</v>
      </c>
      <c r="U56" s="6">
        <v>9.2015988443845745E-3</v>
      </c>
      <c r="V56" s="6">
        <v>5.1992353334743072E-3</v>
      </c>
      <c r="W56" s="6">
        <v>-1.1807328404992349E-2</v>
      </c>
      <c r="X56" s="6">
        <v>-2.5283533522090576E-2</v>
      </c>
      <c r="Y56" s="6">
        <v>-4.5664128934679735E-2</v>
      </c>
      <c r="AB56" t="s">
        <v>968</v>
      </c>
      <c r="AC56" s="11">
        <v>1334400</v>
      </c>
      <c r="AD56" s="11">
        <v>1319800</v>
      </c>
      <c r="AE56" s="11">
        <v>-14700</v>
      </c>
      <c r="AF56" s="6">
        <v>-1.100496671004364E-2</v>
      </c>
    </row>
    <row r="57" spans="1:32" x14ac:dyDescent="0.5">
      <c r="A57" t="s">
        <v>969</v>
      </c>
      <c r="B57" s="11">
        <v>236100</v>
      </c>
      <c r="C57" s="11">
        <v>194100</v>
      </c>
      <c r="D57" s="11">
        <v>205300</v>
      </c>
      <c r="E57" s="11">
        <v>214400</v>
      </c>
      <c r="F57" s="11">
        <v>208400</v>
      </c>
      <c r="G57" s="11">
        <v>207600</v>
      </c>
      <c r="H57" s="11">
        <v>234200</v>
      </c>
      <c r="I57" s="11">
        <v>194900</v>
      </c>
      <c r="J57" s="11">
        <v>204400</v>
      </c>
      <c r="K57" s="11">
        <v>208100</v>
      </c>
      <c r="L57" s="11">
        <v>201200</v>
      </c>
      <c r="M57" s="11">
        <v>195600</v>
      </c>
      <c r="N57" s="11">
        <v>-1900</v>
      </c>
      <c r="O57" s="11">
        <v>800</v>
      </c>
      <c r="P57" s="11">
        <v>-800</v>
      </c>
      <c r="Q57" s="11">
        <v>-6300</v>
      </c>
      <c r="R57" s="11">
        <v>-7100</v>
      </c>
      <c r="S57" s="11">
        <v>-12000</v>
      </c>
      <c r="T57" s="6">
        <v>-8.1437608137132356E-3</v>
      </c>
      <c r="U57" s="6">
        <v>4.3542288828987159E-3</v>
      </c>
      <c r="V57" s="6">
        <v>-3.9310705267039982E-3</v>
      </c>
      <c r="W57" s="6">
        <v>-2.9614779638547823E-2</v>
      </c>
      <c r="X57" s="6">
        <v>-3.425267318446297E-2</v>
      </c>
      <c r="Y57" s="6">
        <v>-5.7751746829906227E-2</v>
      </c>
      <c r="AB57" t="s">
        <v>969</v>
      </c>
      <c r="AC57" s="11">
        <v>1265900</v>
      </c>
      <c r="AD57" s="11">
        <v>1238500</v>
      </c>
      <c r="AE57" s="11">
        <v>-27400</v>
      </c>
      <c r="AF57" s="6">
        <v>-2.1615661922764949E-2</v>
      </c>
    </row>
    <row r="58" spans="1:32" x14ac:dyDescent="0.5">
      <c r="A58" t="s">
        <v>970</v>
      </c>
      <c r="B58" s="11">
        <v>114900</v>
      </c>
      <c r="C58" s="11">
        <v>92900</v>
      </c>
      <c r="D58" s="11">
        <v>97200</v>
      </c>
      <c r="E58" s="11">
        <v>101700</v>
      </c>
      <c r="F58" s="11">
        <v>98900</v>
      </c>
      <c r="G58" s="11">
        <v>98700</v>
      </c>
      <c r="H58" s="11">
        <v>111700</v>
      </c>
      <c r="I58" s="11">
        <v>92200</v>
      </c>
      <c r="J58" s="11">
        <v>95000</v>
      </c>
      <c r="K58" s="11">
        <v>96200</v>
      </c>
      <c r="L58" s="11">
        <v>93700</v>
      </c>
      <c r="M58" s="11">
        <v>90900</v>
      </c>
      <c r="N58" s="11">
        <v>-3200</v>
      </c>
      <c r="O58" s="11">
        <v>-700</v>
      </c>
      <c r="P58" s="11">
        <v>-2200</v>
      </c>
      <c r="Q58" s="11">
        <v>-5600</v>
      </c>
      <c r="R58" s="11">
        <v>-5300</v>
      </c>
      <c r="S58" s="11">
        <v>-7900</v>
      </c>
      <c r="T58" s="6">
        <v>-2.7894164715366057E-2</v>
      </c>
      <c r="U58" s="6">
        <v>-7.9531232420644565E-3</v>
      </c>
      <c r="V58" s="6">
        <v>-2.2391129694221766E-2</v>
      </c>
      <c r="W58" s="6">
        <v>-5.4723801462389893E-2</v>
      </c>
      <c r="X58" s="6">
        <v>-5.3365905168129488E-2</v>
      </c>
      <c r="Y58" s="6">
        <v>-7.9637895745353515E-2</v>
      </c>
      <c r="AB58" t="s">
        <v>970</v>
      </c>
      <c r="AC58" s="11">
        <v>604500</v>
      </c>
      <c r="AD58" s="11">
        <v>579600</v>
      </c>
      <c r="AE58" s="11">
        <v>-24800</v>
      </c>
      <c r="AF58" s="6">
        <v>-4.108003292823479E-2</v>
      </c>
    </row>
    <row r="59" spans="1:32" x14ac:dyDescent="0.5">
      <c r="A59" t="s">
        <v>971</v>
      </c>
      <c r="B59" s="11">
        <v>113300</v>
      </c>
      <c r="C59" s="11">
        <v>91200</v>
      </c>
      <c r="D59" s="11">
        <v>95400</v>
      </c>
      <c r="E59" s="11">
        <v>99300</v>
      </c>
      <c r="F59" s="11">
        <v>96200</v>
      </c>
      <c r="G59" s="11">
        <v>95900</v>
      </c>
      <c r="H59" s="11">
        <v>110300</v>
      </c>
      <c r="I59" s="11">
        <v>90500</v>
      </c>
      <c r="J59" s="11">
        <v>93500</v>
      </c>
      <c r="K59" s="11">
        <v>94100</v>
      </c>
      <c r="L59" s="11">
        <v>91500</v>
      </c>
      <c r="M59" s="11">
        <v>89000</v>
      </c>
      <c r="N59" s="11">
        <v>-3000</v>
      </c>
      <c r="O59" s="11">
        <v>-700</v>
      </c>
      <c r="P59" s="11">
        <v>-1900</v>
      </c>
      <c r="Q59" s="11">
        <v>-5100</v>
      </c>
      <c r="R59" s="11">
        <v>-4600</v>
      </c>
      <c r="S59" s="11">
        <v>-6800</v>
      </c>
      <c r="T59" s="6">
        <v>-2.6770922011095766E-2</v>
      </c>
      <c r="U59" s="6">
        <v>-7.483869265118329E-3</v>
      </c>
      <c r="V59" s="6">
        <v>-1.949635480365593E-2</v>
      </c>
      <c r="W59" s="6">
        <v>-5.1688058470466203E-2</v>
      </c>
      <c r="X59" s="6">
        <v>-4.81410763008919E-2</v>
      </c>
      <c r="Y59" s="6">
        <v>-7.0996078304971372E-2</v>
      </c>
      <c r="AB59" t="s">
        <v>971</v>
      </c>
      <c r="AC59" s="11">
        <v>591200</v>
      </c>
      <c r="AD59" s="11">
        <v>569100</v>
      </c>
      <c r="AE59" s="11">
        <v>-22100</v>
      </c>
      <c r="AF59" s="6">
        <v>-3.7452004257697152E-2</v>
      </c>
    </row>
    <row r="60" spans="1:32" x14ac:dyDescent="0.5">
      <c r="A60" t="s">
        <v>972</v>
      </c>
      <c r="B60" s="11">
        <v>127000</v>
      </c>
      <c r="C60" s="11">
        <v>102100</v>
      </c>
      <c r="D60" s="11">
        <v>106800</v>
      </c>
      <c r="E60" s="11">
        <v>111400</v>
      </c>
      <c r="F60" s="11">
        <v>107900</v>
      </c>
      <c r="G60" s="11">
        <v>107500</v>
      </c>
      <c r="H60" s="11">
        <v>123800</v>
      </c>
      <c r="I60" s="11">
        <v>101900</v>
      </c>
      <c r="J60" s="11">
        <v>105100</v>
      </c>
      <c r="K60" s="11">
        <v>105900</v>
      </c>
      <c r="L60" s="11">
        <v>103200</v>
      </c>
      <c r="M60" s="11">
        <v>100400</v>
      </c>
      <c r="N60" s="11">
        <v>-3100</v>
      </c>
      <c r="O60" s="11">
        <v>-200</v>
      </c>
      <c r="P60" s="11">
        <v>-1700</v>
      </c>
      <c r="Q60" s="11">
        <v>-5500</v>
      </c>
      <c r="R60" s="11">
        <v>-4700</v>
      </c>
      <c r="S60" s="11">
        <v>-7100</v>
      </c>
      <c r="T60" s="6">
        <v>-2.4601436768651376E-2</v>
      </c>
      <c r="U60" s="6">
        <v>-1.8885959290876259E-3</v>
      </c>
      <c r="V60" s="6">
        <v>-1.5665247373705646E-2</v>
      </c>
      <c r="W60" s="6">
        <v>-4.9337014204020632E-2</v>
      </c>
      <c r="X60" s="6">
        <v>-4.328561518250823E-2</v>
      </c>
      <c r="Y60" s="6">
        <v>-6.6256424075666093E-2</v>
      </c>
      <c r="AB60" t="s">
        <v>972</v>
      </c>
      <c r="AC60" s="11">
        <v>662600</v>
      </c>
      <c r="AD60" s="11">
        <v>640300</v>
      </c>
      <c r="AE60" s="11">
        <v>-22300</v>
      </c>
      <c r="AF60" s="6">
        <v>-3.3620060760857551E-2</v>
      </c>
    </row>
    <row r="61" spans="1:32" x14ac:dyDescent="0.5">
      <c r="A61" t="s">
        <v>973</v>
      </c>
      <c r="B61" s="11">
        <v>144800</v>
      </c>
      <c r="C61" s="11">
        <v>117700</v>
      </c>
      <c r="D61" s="11">
        <v>126300</v>
      </c>
      <c r="E61" s="11">
        <v>132100</v>
      </c>
      <c r="F61" s="11">
        <v>128400</v>
      </c>
      <c r="G61" s="11">
        <v>127700</v>
      </c>
      <c r="H61" s="11">
        <v>145200</v>
      </c>
      <c r="I61" s="11">
        <v>118800</v>
      </c>
      <c r="J61" s="11">
        <v>126500</v>
      </c>
      <c r="K61" s="11">
        <v>129500</v>
      </c>
      <c r="L61" s="11">
        <v>124300</v>
      </c>
      <c r="M61" s="11">
        <v>120800</v>
      </c>
      <c r="N61" s="11">
        <v>500</v>
      </c>
      <c r="O61" s="11">
        <v>1000</v>
      </c>
      <c r="P61" s="11">
        <v>200</v>
      </c>
      <c r="Q61" s="11">
        <v>-2600</v>
      </c>
      <c r="R61" s="11">
        <v>-4100</v>
      </c>
      <c r="S61" s="11">
        <v>-6900</v>
      </c>
      <c r="T61" s="6">
        <v>3.1142485637914788E-3</v>
      </c>
      <c r="U61" s="6">
        <v>8.7215947073216657E-3</v>
      </c>
      <c r="V61" s="6">
        <v>1.3654927261525123E-3</v>
      </c>
      <c r="W61" s="6">
        <v>-1.9821932203839362E-2</v>
      </c>
      <c r="X61" s="6">
        <v>-3.2219616663424856E-2</v>
      </c>
      <c r="Y61" s="6">
        <v>-5.399471165547607E-2</v>
      </c>
      <c r="AB61" t="s">
        <v>973</v>
      </c>
      <c r="AC61" s="11">
        <v>777100</v>
      </c>
      <c r="AD61" s="11">
        <v>765100</v>
      </c>
      <c r="AE61" s="11">
        <v>-12000</v>
      </c>
      <c r="AF61" s="6">
        <v>-1.5445181447202239E-2</v>
      </c>
    </row>
    <row r="62" spans="1:32" x14ac:dyDescent="0.5">
      <c r="A62" t="s">
        <v>974</v>
      </c>
      <c r="B62" s="11">
        <v>248300</v>
      </c>
      <c r="C62" s="11">
        <v>206900</v>
      </c>
      <c r="D62" s="11">
        <v>218500</v>
      </c>
      <c r="E62" s="11">
        <v>232200</v>
      </c>
      <c r="F62" s="11">
        <v>226800</v>
      </c>
      <c r="G62" s="11">
        <v>225700</v>
      </c>
      <c r="H62" s="11">
        <v>249100</v>
      </c>
      <c r="I62" s="11">
        <v>208800</v>
      </c>
      <c r="J62" s="11">
        <v>219700</v>
      </c>
      <c r="K62" s="11">
        <v>229800</v>
      </c>
      <c r="L62" s="11">
        <v>221000</v>
      </c>
      <c r="M62" s="11">
        <v>215300</v>
      </c>
      <c r="N62" s="11">
        <v>800</v>
      </c>
      <c r="O62" s="11">
        <v>1900</v>
      </c>
      <c r="P62" s="11">
        <v>1200</v>
      </c>
      <c r="Q62" s="11">
        <v>-2500</v>
      </c>
      <c r="R62" s="11">
        <v>-5800</v>
      </c>
      <c r="S62" s="11">
        <v>-10400</v>
      </c>
      <c r="T62" s="6">
        <v>3.4159773669967313E-3</v>
      </c>
      <c r="U62" s="6">
        <v>9.1316455940316423E-3</v>
      </c>
      <c r="V62" s="6">
        <v>5.3748232981691048E-3</v>
      </c>
      <c r="W62" s="6">
        <v>-1.0661269531028594E-2</v>
      </c>
      <c r="X62" s="6">
        <v>-2.5646391071039804E-2</v>
      </c>
      <c r="Y62" s="6">
        <v>-4.5964504571083392E-2</v>
      </c>
      <c r="AB62" t="s">
        <v>974</v>
      </c>
      <c r="AC62" s="11">
        <v>1358500</v>
      </c>
      <c r="AD62" s="11">
        <v>1343700</v>
      </c>
      <c r="AE62" s="11">
        <v>-14800</v>
      </c>
      <c r="AF62" s="6">
        <v>-1.0860076078639702E-2</v>
      </c>
    </row>
    <row r="63" spans="1:32" x14ac:dyDescent="0.5">
      <c r="A63" t="s">
        <v>975</v>
      </c>
      <c r="B63" s="11">
        <v>375800</v>
      </c>
      <c r="C63" s="11">
        <v>303000</v>
      </c>
      <c r="D63" s="11">
        <v>324500</v>
      </c>
      <c r="E63" s="11">
        <v>343500</v>
      </c>
      <c r="F63" s="11">
        <v>334500</v>
      </c>
      <c r="G63" s="11">
        <v>332500</v>
      </c>
      <c r="H63" s="11">
        <v>376200</v>
      </c>
      <c r="I63" s="11">
        <v>304800</v>
      </c>
      <c r="J63" s="11">
        <v>324800</v>
      </c>
      <c r="K63" s="11">
        <v>337500</v>
      </c>
      <c r="L63" s="11">
        <v>324200</v>
      </c>
      <c r="M63" s="11">
        <v>315000</v>
      </c>
      <c r="N63" s="11">
        <v>400</v>
      </c>
      <c r="O63" s="11">
        <v>1800</v>
      </c>
      <c r="P63" s="11">
        <v>300</v>
      </c>
      <c r="Q63" s="11">
        <v>-6000</v>
      </c>
      <c r="R63" s="11">
        <v>-10400</v>
      </c>
      <c r="S63" s="11">
        <v>-17500</v>
      </c>
      <c r="T63" s="6">
        <v>1.0831204058251369E-3</v>
      </c>
      <c r="U63" s="6">
        <v>5.8928946357609813E-3</v>
      </c>
      <c r="V63" s="6">
        <v>9.6816625838989792E-4</v>
      </c>
      <c r="W63" s="6">
        <v>-1.7367760867839178E-2</v>
      </c>
      <c r="X63" s="6">
        <v>-3.0956687871102777E-2</v>
      </c>
      <c r="Y63" s="6">
        <v>-5.2725088413217255E-2</v>
      </c>
      <c r="AB63" t="s">
        <v>975</v>
      </c>
      <c r="AC63" s="11">
        <v>2013900</v>
      </c>
      <c r="AD63" s="11">
        <v>1982500</v>
      </c>
      <c r="AE63" s="11">
        <v>-31300</v>
      </c>
      <c r="AF63" s="6">
        <v>-1.5564914792614595E-2</v>
      </c>
    </row>
    <row r="64" spans="1:32" x14ac:dyDescent="0.5">
      <c r="A64" t="s">
        <v>976</v>
      </c>
      <c r="B64" s="11">
        <v>293200</v>
      </c>
      <c r="C64" s="11">
        <v>233400</v>
      </c>
      <c r="D64" s="11">
        <v>251300</v>
      </c>
      <c r="E64" s="11">
        <v>264200</v>
      </c>
      <c r="F64" s="11">
        <v>256300</v>
      </c>
      <c r="G64" s="11">
        <v>254400</v>
      </c>
      <c r="H64" s="11">
        <v>292700</v>
      </c>
      <c r="I64" s="11">
        <v>234500</v>
      </c>
      <c r="J64" s="11">
        <v>250500</v>
      </c>
      <c r="K64" s="11">
        <v>257800</v>
      </c>
      <c r="L64" s="11">
        <v>248000</v>
      </c>
      <c r="M64" s="11">
        <v>241100</v>
      </c>
      <c r="N64" s="11">
        <v>-500</v>
      </c>
      <c r="O64" s="11">
        <v>1000</v>
      </c>
      <c r="P64" s="11">
        <v>-800</v>
      </c>
      <c r="Q64" s="11">
        <v>-6400</v>
      </c>
      <c r="R64" s="11">
        <v>-8300</v>
      </c>
      <c r="S64" s="11">
        <v>-13200</v>
      </c>
      <c r="T64" s="6">
        <v>-1.6273771486317377E-3</v>
      </c>
      <c r="U64" s="6">
        <v>4.4650157067356077E-3</v>
      </c>
      <c r="V64" s="6">
        <v>-3.1786324638898968E-3</v>
      </c>
      <c r="W64" s="6">
        <v>-2.4239881153667982E-2</v>
      </c>
      <c r="X64" s="6">
        <v>-3.242249820459242E-2</v>
      </c>
      <c r="Y64" s="6">
        <v>-5.2088853792478122E-2</v>
      </c>
      <c r="AB64" t="s">
        <v>976</v>
      </c>
      <c r="AC64" s="11">
        <v>1552900</v>
      </c>
      <c r="AD64" s="11">
        <v>1524700</v>
      </c>
      <c r="AE64" s="11">
        <v>-28200</v>
      </c>
      <c r="AF64" s="6">
        <v>-1.8158941584679913E-2</v>
      </c>
    </row>
    <row r="65" spans="1:32" x14ac:dyDescent="0.5">
      <c r="A65" t="s">
        <v>977</v>
      </c>
      <c r="B65" s="11">
        <v>90000</v>
      </c>
      <c r="C65" s="11">
        <v>71800</v>
      </c>
      <c r="D65" s="11">
        <v>75000</v>
      </c>
      <c r="E65" s="11">
        <v>78600</v>
      </c>
      <c r="F65" s="11">
        <v>76400</v>
      </c>
      <c r="G65" s="11">
        <v>76300</v>
      </c>
      <c r="H65" s="11">
        <v>86400</v>
      </c>
      <c r="I65" s="11">
        <v>70200</v>
      </c>
      <c r="J65" s="11">
        <v>72100</v>
      </c>
      <c r="K65" s="11">
        <v>72900</v>
      </c>
      <c r="L65" s="11">
        <v>70700</v>
      </c>
      <c r="M65" s="11">
        <v>68400</v>
      </c>
      <c r="N65" s="11">
        <v>-3600</v>
      </c>
      <c r="O65" s="11">
        <v>-1600</v>
      </c>
      <c r="P65" s="11">
        <v>-2900</v>
      </c>
      <c r="Q65" s="11">
        <v>-5700</v>
      </c>
      <c r="R65" s="11">
        <v>-5800</v>
      </c>
      <c r="S65" s="11">
        <v>-7800</v>
      </c>
      <c r="T65" s="6">
        <v>-3.9833986074576541E-2</v>
      </c>
      <c r="U65" s="6">
        <v>-2.2421857794797124E-2</v>
      </c>
      <c r="V65" s="6">
        <v>-3.8275957104599342E-2</v>
      </c>
      <c r="W65" s="6">
        <v>-7.2365883348281063E-2</v>
      </c>
      <c r="X65" s="6">
        <v>-7.554669465803926E-2</v>
      </c>
      <c r="Y65" s="6">
        <v>-0.10286842940381909</v>
      </c>
      <c r="AB65" t="s">
        <v>977</v>
      </c>
      <c r="AC65" s="11">
        <v>468100</v>
      </c>
      <c r="AD65" s="11">
        <v>440800</v>
      </c>
      <c r="AE65" s="11">
        <v>-27400</v>
      </c>
      <c r="AF65" s="6">
        <v>-5.8482330215909692E-2</v>
      </c>
    </row>
    <row r="66" spans="1:32" x14ac:dyDescent="0.5">
      <c r="A66" t="s">
        <v>978</v>
      </c>
      <c r="B66" s="11">
        <v>116100</v>
      </c>
      <c r="C66" s="11">
        <v>93400</v>
      </c>
      <c r="D66" s="11">
        <v>97600</v>
      </c>
      <c r="E66" s="11">
        <v>101500</v>
      </c>
      <c r="F66" s="11">
        <v>98400</v>
      </c>
      <c r="G66" s="11">
        <v>98000</v>
      </c>
      <c r="H66" s="11">
        <v>112300</v>
      </c>
      <c r="I66" s="11">
        <v>91100</v>
      </c>
      <c r="J66" s="11">
        <v>93900</v>
      </c>
      <c r="K66" s="11">
        <v>94300</v>
      </c>
      <c r="L66" s="11">
        <v>91200</v>
      </c>
      <c r="M66" s="11">
        <v>88300</v>
      </c>
      <c r="N66" s="11">
        <v>-3800</v>
      </c>
      <c r="O66" s="11">
        <v>-2300</v>
      </c>
      <c r="P66" s="11">
        <v>-3700</v>
      </c>
      <c r="Q66" s="11">
        <v>-7200</v>
      </c>
      <c r="R66" s="11">
        <v>-7200</v>
      </c>
      <c r="S66" s="11">
        <v>-9700</v>
      </c>
      <c r="T66" s="6">
        <v>-3.2679045825259045E-2</v>
      </c>
      <c r="U66" s="6">
        <v>-2.437841374315523E-2</v>
      </c>
      <c r="V66" s="6">
        <v>-3.8176552101136067E-2</v>
      </c>
      <c r="W66" s="6">
        <v>-7.1363661561862468E-2</v>
      </c>
      <c r="X66" s="6">
        <v>-7.2938483200041163E-2</v>
      </c>
      <c r="Y66" s="6">
        <v>-9.8899879474667815E-2</v>
      </c>
      <c r="AB66" t="s">
        <v>978</v>
      </c>
      <c r="AC66" s="11">
        <v>605000</v>
      </c>
      <c r="AD66" s="11">
        <v>571100</v>
      </c>
      <c r="AE66" s="11">
        <v>-33900</v>
      </c>
      <c r="AF66" s="6">
        <v>-5.6048556779373516E-2</v>
      </c>
    </row>
    <row r="67" spans="1:32" x14ac:dyDescent="0.5">
      <c r="A67" t="s">
        <v>979</v>
      </c>
      <c r="B67" s="11">
        <v>141700</v>
      </c>
      <c r="C67" s="11">
        <v>116500</v>
      </c>
      <c r="D67" s="11">
        <v>124400</v>
      </c>
      <c r="E67" s="11">
        <v>130000</v>
      </c>
      <c r="F67" s="11">
        <v>126400</v>
      </c>
      <c r="G67" s="11">
        <v>125700</v>
      </c>
      <c r="H67" s="11">
        <v>142400</v>
      </c>
      <c r="I67" s="11">
        <v>117700</v>
      </c>
      <c r="J67" s="11">
        <v>125000</v>
      </c>
      <c r="K67" s="11">
        <v>128000</v>
      </c>
      <c r="L67" s="11">
        <v>123200</v>
      </c>
      <c r="M67" s="11">
        <v>119900</v>
      </c>
      <c r="N67" s="11">
        <v>800</v>
      </c>
      <c r="O67" s="11">
        <v>1200</v>
      </c>
      <c r="P67" s="11">
        <v>600</v>
      </c>
      <c r="Q67" s="11">
        <v>-1900</v>
      </c>
      <c r="R67" s="11">
        <v>-3200</v>
      </c>
      <c r="S67" s="11">
        <v>-5800</v>
      </c>
      <c r="T67" s="6">
        <v>5.5263608355035788E-3</v>
      </c>
      <c r="U67" s="6">
        <v>9.9296118019329537E-3</v>
      </c>
      <c r="V67" s="6">
        <v>4.5698999298644186E-3</v>
      </c>
      <c r="W67" s="6">
        <v>-1.4969926837817683E-2</v>
      </c>
      <c r="X67" s="6">
        <v>-2.5448543913363129E-2</v>
      </c>
      <c r="Y67" s="6">
        <v>-4.583046807764779E-2</v>
      </c>
      <c r="AB67" t="s">
        <v>979</v>
      </c>
      <c r="AC67" s="11">
        <v>764700</v>
      </c>
      <c r="AD67" s="11">
        <v>756300</v>
      </c>
      <c r="AE67" s="11">
        <v>-8400</v>
      </c>
      <c r="AF67" s="6">
        <v>-1.1004851766445776E-2</v>
      </c>
    </row>
    <row r="68" spans="1:32" x14ac:dyDescent="0.5">
      <c r="A68" t="s">
        <v>980</v>
      </c>
      <c r="B68" s="11">
        <v>157300</v>
      </c>
      <c r="C68" s="11">
        <v>127300</v>
      </c>
      <c r="D68" s="11">
        <v>134000</v>
      </c>
      <c r="E68" s="11">
        <v>140600</v>
      </c>
      <c r="F68" s="11">
        <v>137000</v>
      </c>
      <c r="G68" s="11">
        <v>136700</v>
      </c>
      <c r="H68" s="11">
        <v>153000</v>
      </c>
      <c r="I68" s="11">
        <v>125900</v>
      </c>
      <c r="J68" s="11">
        <v>130800</v>
      </c>
      <c r="K68" s="11">
        <v>133100</v>
      </c>
      <c r="L68" s="11">
        <v>128700</v>
      </c>
      <c r="M68" s="11">
        <v>124600</v>
      </c>
      <c r="N68" s="11">
        <v>-4300</v>
      </c>
      <c r="O68" s="11">
        <v>-1400</v>
      </c>
      <c r="P68" s="11">
        <v>-3200</v>
      </c>
      <c r="Q68" s="11">
        <v>-7500</v>
      </c>
      <c r="R68" s="11">
        <v>-8300</v>
      </c>
      <c r="S68" s="11">
        <v>-12100</v>
      </c>
      <c r="T68" s="6">
        <v>-2.7215633012277779E-2</v>
      </c>
      <c r="U68" s="6">
        <v>-1.0878864677447399E-2</v>
      </c>
      <c r="V68" s="6">
        <v>-2.3537516030897841E-2</v>
      </c>
      <c r="W68" s="6">
        <v>-5.3408162823648693E-2</v>
      </c>
      <c r="X68" s="6">
        <v>-6.0806330547883064E-2</v>
      </c>
      <c r="Y68" s="6">
        <v>-8.8272343952497279E-2</v>
      </c>
      <c r="AB68" t="s">
        <v>980</v>
      </c>
      <c r="AC68" s="11">
        <v>832800</v>
      </c>
      <c r="AD68" s="11">
        <v>796100</v>
      </c>
      <c r="AE68" s="11">
        <v>-36700</v>
      </c>
      <c r="AF68" s="6">
        <v>-4.4093184727749798E-2</v>
      </c>
    </row>
    <row r="69" spans="1:32" x14ac:dyDescent="0.5">
      <c r="A69" t="s">
        <v>981</v>
      </c>
      <c r="B69" s="11">
        <v>142600</v>
      </c>
      <c r="C69" s="11">
        <v>116900</v>
      </c>
      <c r="D69" s="11">
        <v>123500</v>
      </c>
      <c r="E69" s="11">
        <v>129200</v>
      </c>
      <c r="F69" s="11">
        <v>125700</v>
      </c>
      <c r="G69" s="11">
        <v>125300</v>
      </c>
      <c r="H69" s="11">
        <v>140800</v>
      </c>
      <c r="I69" s="11">
        <v>117000</v>
      </c>
      <c r="J69" s="11">
        <v>122200</v>
      </c>
      <c r="K69" s="11">
        <v>124300</v>
      </c>
      <c r="L69" s="11">
        <v>120200</v>
      </c>
      <c r="M69" s="11">
        <v>116600</v>
      </c>
      <c r="N69" s="11">
        <v>-1800</v>
      </c>
      <c r="O69" s="11">
        <v>0</v>
      </c>
      <c r="P69" s="11">
        <v>-1300</v>
      </c>
      <c r="Q69" s="11">
        <v>-4900</v>
      </c>
      <c r="R69" s="11">
        <v>-5500</v>
      </c>
      <c r="S69" s="11">
        <v>-8600</v>
      </c>
      <c r="T69" s="6">
        <v>-1.2792818228722939E-2</v>
      </c>
      <c r="U69" s="6">
        <v>3.7712481436564046E-4</v>
      </c>
      <c r="V69" s="6">
        <v>-1.0452615560437238E-2</v>
      </c>
      <c r="W69" s="6">
        <v>-3.8115830094937644E-2</v>
      </c>
      <c r="X69" s="6">
        <v>-4.3454922631908338E-2</v>
      </c>
      <c r="Y69" s="6">
        <v>-6.8770215518521638E-2</v>
      </c>
      <c r="AB69" t="s">
        <v>981</v>
      </c>
      <c r="AC69" s="11">
        <v>763100</v>
      </c>
      <c r="AD69" s="11">
        <v>741000</v>
      </c>
      <c r="AE69" s="11">
        <v>-22100</v>
      </c>
      <c r="AF69" s="6">
        <v>-2.8920254562689117E-2</v>
      </c>
    </row>
    <row r="70" spans="1:32" x14ac:dyDescent="0.5">
      <c r="A70" t="s">
        <v>982</v>
      </c>
      <c r="B70" s="11">
        <v>135400</v>
      </c>
      <c r="C70" s="11">
        <v>112400</v>
      </c>
      <c r="D70" s="11">
        <v>120000</v>
      </c>
      <c r="E70" s="11">
        <v>125500</v>
      </c>
      <c r="F70" s="11">
        <v>122400</v>
      </c>
      <c r="G70" s="11">
        <v>121900</v>
      </c>
      <c r="H70" s="11">
        <v>135800</v>
      </c>
      <c r="I70" s="11">
        <v>113100</v>
      </c>
      <c r="J70" s="11">
        <v>120100</v>
      </c>
      <c r="K70" s="11">
        <v>123000</v>
      </c>
      <c r="L70" s="11">
        <v>118100</v>
      </c>
      <c r="M70" s="11">
        <v>114700</v>
      </c>
      <c r="N70" s="11">
        <v>400</v>
      </c>
      <c r="O70" s="11">
        <v>800</v>
      </c>
      <c r="P70" s="11">
        <v>0</v>
      </c>
      <c r="Q70" s="11">
        <v>-2500</v>
      </c>
      <c r="R70" s="11">
        <v>-4200</v>
      </c>
      <c r="S70" s="11">
        <v>-7200</v>
      </c>
      <c r="T70" s="6">
        <v>3.0306000546345148E-3</v>
      </c>
      <c r="U70" s="6">
        <v>6.8075775648615148E-3</v>
      </c>
      <c r="V70" s="6">
        <v>3.0081247684485301E-4</v>
      </c>
      <c r="W70" s="6">
        <v>-1.9924473332572534E-2</v>
      </c>
      <c r="X70" s="6">
        <v>-3.4543200059361151E-2</v>
      </c>
      <c r="Y70" s="6">
        <v>-5.9174585181405892E-2</v>
      </c>
      <c r="AB70" t="s">
        <v>982</v>
      </c>
      <c r="AC70" s="11">
        <v>737600</v>
      </c>
      <c r="AD70" s="11">
        <v>724800</v>
      </c>
      <c r="AE70" s="11">
        <v>-12700</v>
      </c>
      <c r="AF70" s="6">
        <v>-1.7258042412744305E-2</v>
      </c>
    </row>
    <row r="71" spans="1:32" x14ac:dyDescent="0.5">
      <c r="A71" t="s">
        <v>983</v>
      </c>
      <c r="B71" s="11">
        <v>183900</v>
      </c>
      <c r="C71" s="11">
        <v>150300</v>
      </c>
      <c r="D71" s="11">
        <v>157900</v>
      </c>
      <c r="E71" s="11">
        <v>164700</v>
      </c>
      <c r="F71" s="11">
        <v>159800</v>
      </c>
      <c r="G71" s="11">
        <v>159300</v>
      </c>
      <c r="H71" s="11">
        <v>181000</v>
      </c>
      <c r="I71" s="11">
        <v>150300</v>
      </c>
      <c r="J71" s="11">
        <v>156200</v>
      </c>
      <c r="K71" s="11">
        <v>158400</v>
      </c>
      <c r="L71" s="11">
        <v>153900</v>
      </c>
      <c r="M71" s="11">
        <v>150100</v>
      </c>
      <c r="N71" s="11">
        <v>-2900</v>
      </c>
      <c r="O71" s="11">
        <v>-100</v>
      </c>
      <c r="P71" s="11">
        <v>-1700</v>
      </c>
      <c r="Q71" s="11">
        <v>-6400</v>
      </c>
      <c r="R71" s="11">
        <v>-6000</v>
      </c>
      <c r="S71" s="11">
        <v>-9300</v>
      </c>
      <c r="T71" s="6">
        <v>-1.58572279283383E-2</v>
      </c>
      <c r="U71" s="6">
        <v>-3.6190062515651798E-4</v>
      </c>
      <c r="V71" s="6">
        <v>-1.048679899653639E-2</v>
      </c>
      <c r="W71" s="6">
        <v>-3.8558887624867519E-2</v>
      </c>
      <c r="X71" s="6">
        <v>-3.7278685576737421E-2</v>
      </c>
      <c r="Y71" s="6">
        <v>-5.8241987153875623E-2</v>
      </c>
      <c r="AB71" t="s">
        <v>983</v>
      </c>
      <c r="AC71" s="11">
        <v>976000</v>
      </c>
      <c r="AD71" s="11">
        <v>949800</v>
      </c>
      <c r="AE71" s="11">
        <v>-26200</v>
      </c>
      <c r="AF71" s="6">
        <v>-2.6860184475980431E-2</v>
      </c>
    </row>
    <row r="72" spans="1:32" x14ac:dyDescent="0.5">
      <c r="A72" t="s">
        <v>984</v>
      </c>
      <c r="B72" s="11">
        <v>247900</v>
      </c>
      <c r="C72" s="11">
        <v>202000</v>
      </c>
      <c r="D72" s="11">
        <v>216400</v>
      </c>
      <c r="E72" s="11">
        <v>226400</v>
      </c>
      <c r="F72" s="11">
        <v>220000</v>
      </c>
      <c r="G72" s="11">
        <v>218800</v>
      </c>
      <c r="H72" s="11">
        <v>248500</v>
      </c>
      <c r="I72" s="11">
        <v>203800</v>
      </c>
      <c r="J72" s="11">
        <v>216900</v>
      </c>
      <c r="K72" s="11">
        <v>222300</v>
      </c>
      <c r="L72" s="11">
        <v>214300</v>
      </c>
      <c r="M72" s="11">
        <v>209000</v>
      </c>
      <c r="N72" s="11">
        <v>500</v>
      </c>
      <c r="O72" s="11">
        <v>1800</v>
      </c>
      <c r="P72" s="11">
        <v>500</v>
      </c>
      <c r="Q72" s="11">
        <v>-4100</v>
      </c>
      <c r="R72" s="11">
        <v>-5600</v>
      </c>
      <c r="S72" s="11">
        <v>-9800</v>
      </c>
      <c r="T72" s="6">
        <v>2.0804186093867838E-3</v>
      </c>
      <c r="U72" s="6">
        <v>8.897522515769701E-3</v>
      </c>
      <c r="V72" s="6">
        <v>2.3323823129868799E-3</v>
      </c>
      <c r="W72" s="6">
        <v>-1.8076368514675464E-2</v>
      </c>
      <c r="X72" s="6">
        <v>-2.5651142045155739E-2</v>
      </c>
      <c r="Y72" s="6">
        <v>-4.464785729345911E-2</v>
      </c>
      <c r="AB72" t="s">
        <v>984</v>
      </c>
      <c r="AC72" s="11">
        <v>1331500</v>
      </c>
      <c r="AD72" s="11">
        <v>1314900</v>
      </c>
      <c r="AE72" s="11">
        <v>-16700</v>
      </c>
      <c r="AF72" s="6">
        <v>-1.2530539778670802E-2</v>
      </c>
    </row>
    <row r="73" spans="1:32" x14ac:dyDescent="0.5">
      <c r="A73" t="s">
        <v>985</v>
      </c>
      <c r="B73" s="11">
        <v>138000</v>
      </c>
      <c r="C73" s="11">
        <v>113400</v>
      </c>
      <c r="D73" s="11">
        <v>120800</v>
      </c>
      <c r="E73" s="11">
        <v>126200</v>
      </c>
      <c r="F73" s="11">
        <v>122700</v>
      </c>
      <c r="G73" s="11">
        <v>122000</v>
      </c>
      <c r="H73" s="11">
        <v>137900</v>
      </c>
      <c r="I73" s="11">
        <v>114100</v>
      </c>
      <c r="J73" s="11">
        <v>120700</v>
      </c>
      <c r="K73" s="11">
        <v>123200</v>
      </c>
      <c r="L73" s="11">
        <v>118400</v>
      </c>
      <c r="M73" s="11">
        <v>114900</v>
      </c>
      <c r="N73" s="11">
        <v>0</v>
      </c>
      <c r="O73" s="11">
        <v>700</v>
      </c>
      <c r="P73" s="11">
        <v>-100</v>
      </c>
      <c r="Q73" s="11">
        <v>-3000</v>
      </c>
      <c r="R73" s="11">
        <v>-4300</v>
      </c>
      <c r="S73" s="11">
        <v>-7200</v>
      </c>
      <c r="T73" s="6">
        <v>-1.1815801500850765E-4</v>
      </c>
      <c r="U73" s="6">
        <v>6.4016056060604417E-3</v>
      </c>
      <c r="V73" s="6">
        <v>-8.929891924562139E-4</v>
      </c>
      <c r="W73" s="6">
        <v>-2.3402039496548659E-2</v>
      </c>
      <c r="X73" s="6">
        <v>-3.5355682016433541E-2</v>
      </c>
      <c r="Y73" s="6">
        <v>-5.893280069782296E-2</v>
      </c>
      <c r="AB73" t="s">
        <v>985</v>
      </c>
      <c r="AC73" s="11">
        <v>743100</v>
      </c>
      <c r="AD73" s="11">
        <v>729200</v>
      </c>
      <c r="AE73" s="11">
        <v>-13900</v>
      </c>
      <c r="AF73" s="6">
        <v>-1.8680295084745051E-2</v>
      </c>
    </row>
    <row r="74" spans="1:32" x14ac:dyDescent="0.5">
      <c r="A74" t="s">
        <v>986</v>
      </c>
      <c r="B74" s="11">
        <v>146400</v>
      </c>
      <c r="C74" s="11">
        <v>116900</v>
      </c>
      <c r="D74" s="11">
        <v>122300</v>
      </c>
      <c r="E74" s="11">
        <v>128400</v>
      </c>
      <c r="F74" s="11">
        <v>124900</v>
      </c>
      <c r="G74" s="11">
        <v>124700</v>
      </c>
      <c r="H74" s="11">
        <v>141100</v>
      </c>
      <c r="I74" s="11">
        <v>115400</v>
      </c>
      <c r="J74" s="11">
        <v>118800</v>
      </c>
      <c r="K74" s="11">
        <v>120400</v>
      </c>
      <c r="L74" s="11">
        <v>117000</v>
      </c>
      <c r="M74" s="11">
        <v>113400</v>
      </c>
      <c r="N74" s="11">
        <v>-5300</v>
      </c>
      <c r="O74" s="11">
        <v>-1600</v>
      </c>
      <c r="P74" s="11">
        <v>-3500</v>
      </c>
      <c r="Q74" s="11">
        <v>-7900</v>
      </c>
      <c r="R74" s="11">
        <v>-7900</v>
      </c>
      <c r="S74" s="11">
        <v>-11300</v>
      </c>
      <c r="T74" s="6">
        <v>-3.590145282193808E-2</v>
      </c>
      <c r="U74" s="6">
        <v>-1.3464799398227678E-2</v>
      </c>
      <c r="V74" s="6">
        <v>-2.8645600607610087E-2</v>
      </c>
      <c r="W74" s="6">
        <v>-6.190335597006999E-2</v>
      </c>
      <c r="X74" s="6">
        <v>-6.3500344682675611E-2</v>
      </c>
      <c r="Y74" s="6">
        <v>-9.0305998340262275E-2</v>
      </c>
      <c r="AB74" t="s">
        <v>986</v>
      </c>
      <c r="AC74" s="11">
        <v>763600</v>
      </c>
      <c r="AD74" s="11">
        <v>726100</v>
      </c>
      <c r="AE74" s="11">
        <v>-37500</v>
      </c>
      <c r="AF74" s="6">
        <v>-4.9073766000665861E-2</v>
      </c>
    </row>
    <row r="75" spans="1:32" x14ac:dyDescent="0.5">
      <c r="A75" t="s">
        <v>987</v>
      </c>
      <c r="B75" s="11">
        <v>109100</v>
      </c>
      <c r="C75" s="11">
        <v>89600</v>
      </c>
      <c r="D75" s="11">
        <v>95700</v>
      </c>
      <c r="E75" s="11">
        <v>100000</v>
      </c>
      <c r="F75" s="11">
        <v>97300</v>
      </c>
      <c r="G75" s="11">
        <v>96700</v>
      </c>
      <c r="H75" s="11">
        <v>109500</v>
      </c>
      <c r="I75" s="11">
        <v>90300</v>
      </c>
      <c r="J75" s="11">
        <v>95800</v>
      </c>
      <c r="K75" s="11">
        <v>97900</v>
      </c>
      <c r="L75" s="11">
        <v>93900</v>
      </c>
      <c r="M75" s="11">
        <v>91100</v>
      </c>
      <c r="N75" s="11">
        <v>300</v>
      </c>
      <c r="O75" s="11">
        <v>800</v>
      </c>
      <c r="P75" s="11">
        <v>100</v>
      </c>
      <c r="Q75" s="11">
        <v>-2100</v>
      </c>
      <c r="R75" s="11">
        <v>-3400</v>
      </c>
      <c r="S75" s="11">
        <v>-5600</v>
      </c>
      <c r="T75" s="6">
        <v>3.1835654471804881E-3</v>
      </c>
      <c r="U75" s="6">
        <v>8.4119315865437329E-3</v>
      </c>
      <c r="V75" s="6">
        <v>1.1368535576194824E-3</v>
      </c>
      <c r="W75" s="6">
        <v>-2.0634245750372576E-2</v>
      </c>
      <c r="X75" s="6">
        <v>-3.4734088582844366E-2</v>
      </c>
      <c r="Y75" s="6">
        <v>-5.839962212738542E-2</v>
      </c>
      <c r="AB75" t="s">
        <v>987</v>
      </c>
      <c r="AC75" s="11">
        <v>588400</v>
      </c>
      <c r="AD75" s="11">
        <v>578500</v>
      </c>
      <c r="AE75" s="11">
        <v>-9900</v>
      </c>
      <c r="AF75" s="6">
        <v>-1.679230662658546E-2</v>
      </c>
    </row>
    <row r="76" spans="1:32" x14ac:dyDescent="0.5">
      <c r="A76" t="s">
        <v>988</v>
      </c>
      <c r="B76" s="11">
        <v>162200</v>
      </c>
      <c r="C76" s="11">
        <v>131900</v>
      </c>
      <c r="D76" s="11">
        <v>138200</v>
      </c>
      <c r="E76" s="11">
        <v>143900</v>
      </c>
      <c r="F76" s="11">
        <v>139700</v>
      </c>
      <c r="G76" s="11">
        <v>139300</v>
      </c>
      <c r="H76" s="11">
        <v>158000</v>
      </c>
      <c r="I76" s="11">
        <v>130600</v>
      </c>
      <c r="J76" s="11">
        <v>135300</v>
      </c>
      <c r="K76" s="11">
        <v>136400</v>
      </c>
      <c r="L76" s="11">
        <v>132500</v>
      </c>
      <c r="M76" s="11">
        <v>129100</v>
      </c>
      <c r="N76" s="11">
        <v>-4300</v>
      </c>
      <c r="O76" s="11">
        <v>-1400</v>
      </c>
      <c r="P76" s="11">
        <v>-2900</v>
      </c>
      <c r="Q76" s="11">
        <v>-7500</v>
      </c>
      <c r="R76" s="11">
        <v>-7200</v>
      </c>
      <c r="S76" s="11">
        <v>-10300</v>
      </c>
      <c r="T76" s="6">
        <v>-2.6244537098242968E-2</v>
      </c>
      <c r="U76" s="6">
        <v>-1.0274586734906896E-2</v>
      </c>
      <c r="V76" s="6">
        <v>-2.1263756489800827E-2</v>
      </c>
      <c r="W76" s="6">
        <v>-5.2347414913899354E-2</v>
      </c>
      <c r="X76" s="6">
        <v>-5.1734644866572775E-2</v>
      </c>
      <c r="Y76" s="6">
        <v>-7.3808085056135411E-2</v>
      </c>
      <c r="AB76" t="s">
        <v>988</v>
      </c>
      <c r="AC76" s="11">
        <v>855300</v>
      </c>
      <c r="AD76" s="11">
        <v>821700</v>
      </c>
      <c r="AE76" s="11">
        <v>-33600</v>
      </c>
      <c r="AF76" s="6">
        <v>-3.9279909365662696E-2</v>
      </c>
    </row>
    <row r="77" spans="1:32" x14ac:dyDescent="0.5">
      <c r="A77" t="s">
        <v>989</v>
      </c>
      <c r="B77" s="11">
        <v>167200</v>
      </c>
      <c r="C77" s="11">
        <v>136500</v>
      </c>
      <c r="D77" s="11">
        <v>143900</v>
      </c>
      <c r="E77" s="11">
        <v>150300</v>
      </c>
      <c r="F77" s="11">
        <v>145700</v>
      </c>
      <c r="G77" s="11">
        <v>145000</v>
      </c>
      <c r="H77" s="11">
        <v>165600</v>
      </c>
      <c r="I77" s="11">
        <v>137000</v>
      </c>
      <c r="J77" s="11">
        <v>143200</v>
      </c>
      <c r="K77" s="11">
        <v>145500</v>
      </c>
      <c r="L77" s="11">
        <v>141000</v>
      </c>
      <c r="M77" s="11">
        <v>137400</v>
      </c>
      <c r="N77" s="11">
        <v>-1600</v>
      </c>
      <c r="O77" s="11">
        <v>500</v>
      </c>
      <c r="P77" s="11">
        <v>-800</v>
      </c>
      <c r="Q77" s="11">
        <v>-4800</v>
      </c>
      <c r="R77" s="11">
        <v>-4600</v>
      </c>
      <c r="S77" s="11">
        <v>-7600</v>
      </c>
      <c r="T77" s="6">
        <v>-9.5537263981867113E-3</v>
      </c>
      <c r="U77" s="6">
        <v>3.8362826083603164E-3</v>
      </c>
      <c r="V77" s="6">
        <v>-5.2756971861505813E-3</v>
      </c>
      <c r="W77" s="6">
        <v>-3.2055607580638613E-2</v>
      </c>
      <c r="X77" s="6">
        <v>-3.1916082123692048E-2</v>
      </c>
      <c r="Y77" s="6">
        <v>-5.2416276631351295E-2</v>
      </c>
      <c r="AB77" t="s">
        <v>989</v>
      </c>
      <c r="AC77" s="11">
        <v>888600</v>
      </c>
      <c r="AD77" s="11">
        <v>869600</v>
      </c>
      <c r="AE77" s="11">
        <v>-18900</v>
      </c>
      <c r="AF77" s="6">
        <v>-2.1271550906395219E-2</v>
      </c>
    </row>
    <row r="78" spans="1:32" x14ac:dyDescent="0.5">
      <c r="A78" t="s">
        <v>990</v>
      </c>
      <c r="B78">
        <v>163600</v>
      </c>
      <c r="C78">
        <v>135200</v>
      </c>
      <c r="D78">
        <v>143500</v>
      </c>
      <c r="E78">
        <v>150100</v>
      </c>
      <c r="F78">
        <v>146100</v>
      </c>
      <c r="G78">
        <v>145600</v>
      </c>
      <c r="H78">
        <v>162200</v>
      </c>
      <c r="I78">
        <v>135100</v>
      </c>
      <c r="J78">
        <v>142100</v>
      </c>
      <c r="K78">
        <v>144900</v>
      </c>
      <c r="L78">
        <v>139700</v>
      </c>
      <c r="M78">
        <v>135600</v>
      </c>
      <c r="N78">
        <v>-1400</v>
      </c>
      <c r="O78">
        <v>-100</v>
      </c>
      <c r="P78">
        <v>-1400</v>
      </c>
      <c r="Q78">
        <v>-5200</v>
      </c>
      <c r="R78">
        <v>-6400</v>
      </c>
      <c r="S78">
        <v>-10000</v>
      </c>
      <c r="T78" s="6">
        <v>-8.2574433716609223E-3</v>
      </c>
      <c r="U78" s="6">
        <v>-6.5391306566269858E-4</v>
      </c>
      <c r="V78" s="6">
        <v>-9.5562447736755613E-3</v>
      </c>
      <c r="W78" s="6">
        <v>-3.4359225426432556E-2</v>
      </c>
      <c r="X78" s="6">
        <v>-4.3843001637439961E-2</v>
      </c>
      <c r="Y78" s="6">
        <v>-6.8794014372701398E-2</v>
      </c>
      <c r="AB78" t="s">
        <v>990</v>
      </c>
      <c r="AC78">
        <v>884100</v>
      </c>
      <c r="AD78">
        <v>859700</v>
      </c>
      <c r="AE78">
        <v>-24400</v>
      </c>
      <c r="AF78" s="6">
        <v>-2.7590231350576037E-2</v>
      </c>
    </row>
    <row r="79" spans="1:32" x14ac:dyDescent="0.5">
      <c r="A79" t="s">
        <v>991</v>
      </c>
      <c r="B79">
        <v>224000</v>
      </c>
      <c r="C79">
        <v>174900</v>
      </c>
      <c r="D79">
        <v>182300</v>
      </c>
      <c r="E79">
        <v>189800</v>
      </c>
      <c r="F79">
        <v>184400</v>
      </c>
      <c r="G79">
        <v>183500</v>
      </c>
      <c r="H79">
        <v>212900</v>
      </c>
      <c r="I79">
        <v>165900</v>
      </c>
      <c r="J79">
        <v>169800</v>
      </c>
      <c r="K79">
        <v>170400</v>
      </c>
      <c r="L79">
        <v>163200</v>
      </c>
      <c r="M79">
        <v>157200</v>
      </c>
      <c r="N79">
        <v>-11100</v>
      </c>
      <c r="O79">
        <v>-9000</v>
      </c>
      <c r="P79">
        <v>-12400</v>
      </c>
      <c r="Q79">
        <v>-19400</v>
      </c>
      <c r="R79">
        <v>-21200</v>
      </c>
      <c r="S79">
        <v>-26300</v>
      </c>
      <c r="T79" s="6">
        <v>-4.9486216983892821E-2</v>
      </c>
      <c r="U79" s="6">
        <v>-5.1621530564356914E-2</v>
      </c>
      <c r="V79" s="6">
        <v>-6.8278191350601522E-2</v>
      </c>
      <c r="W79" s="6">
        <v>-0.10209025581573077</v>
      </c>
      <c r="X79" s="6">
        <v>-0.11508057291007946</v>
      </c>
      <c r="Y79" s="6">
        <v>-0.14328583506012549</v>
      </c>
      <c r="AB79" t="s">
        <v>991</v>
      </c>
      <c r="AC79">
        <v>1138900</v>
      </c>
      <c r="AD79">
        <v>1039400</v>
      </c>
      <c r="AE79">
        <v>-99400</v>
      </c>
      <c r="AF79" s="6">
        <v>-8.7322613218097325E-2</v>
      </c>
    </row>
    <row r="81" spans="1:32" x14ac:dyDescent="0.5">
      <c r="A81" t="s">
        <v>945</v>
      </c>
    </row>
    <row r="82" spans="1:32" x14ac:dyDescent="0.5">
      <c r="A82" t="s">
        <v>926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AC82" s="2"/>
      <c r="AD82" s="2"/>
      <c r="AE82" s="2"/>
      <c r="AF82" s="2"/>
    </row>
    <row r="83" spans="1:32" x14ac:dyDescent="0.5">
      <c r="A83" t="s">
        <v>994</v>
      </c>
      <c r="AB83" t="s">
        <v>995</v>
      </c>
    </row>
    <row r="84" spans="1:32" x14ac:dyDescent="0.5">
      <c r="B84" t="s">
        <v>996</v>
      </c>
      <c r="C84" t="s">
        <v>996</v>
      </c>
      <c r="D84" t="s">
        <v>996</v>
      </c>
      <c r="E84" t="s">
        <v>996</v>
      </c>
      <c r="F84" t="s">
        <v>996</v>
      </c>
      <c r="G84" t="s">
        <v>996</v>
      </c>
      <c r="H84" t="s">
        <v>996</v>
      </c>
      <c r="I84" t="s">
        <v>996</v>
      </c>
      <c r="J84" t="s">
        <v>996</v>
      </c>
      <c r="K84" t="s">
        <v>996</v>
      </c>
      <c r="L84" t="s">
        <v>996</v>
      </c>
      <c r="M84" t="s">
        <v>996</v>
      </c>
      <c r="N84" t="s">
        <v>996</v>
      </c>
      <c r="O84" t="s">
        <v>996</v>
      </c>
      <c r="P84" t="s">
        <v>996</v>
      </c>
      <c r="Q84" t="s">
        <v>996</v>
      </c>
      <c r="R84" t="s">
        <v>996</v>
      </c>
      <c r="S84" t="s">
        <v>996</v>
      </c>
      <c r="T84" t="s">
        <v>996</v>
      </c>
      <c r="U84" t="s">
        <v>996</v>
      </c>
      <c r="V84" t="s">
        <v>996</v>
      </c>
      <c r="W84" t="s">
        <v>996</v>
      </c>
      <c r="X84" t="s">
        <v>996</v>
      </c>
      <c r="Y84" t="s">
        <v>996</v>
      </c>
      <c r="AC84" t="s">
        <v>996</v>
      </c>
      <c r="AD84" t="s">
        <v>996</v>
      </c>
      <c r="AE84" t="s">
        <v>996</v>
      </c>
      <c r="AF84" t="s">
        <v>996</v>
      </c>
    </row>
    <row r="85" spans="1:32" x14ac:dyDescent="0.5">
      <c r="A85" t="s">
        <v>956</v>
      </c>
      <c r="B85" s="10">
        <v>2019</v>
      </c>
      <c r="C85" s="10">
        <v>2020</v>
      </c>
      <c r="D85" s="10">
        <v>2021</v>
      </c>
      <c r="E85" s="10">
        <v>2022</v>
      </c>
      <c r="F85" s="10">
        <v>2023</v>
      </c>
      <c r="G85" s="10">
        <v>2024</v>
      </c>
      <c r="H85" s="10">
        <v>2019</v>
      </c>
      <c r="I85" s="10">
        <v>2020</v>
      </c>
      <c r="J85" s="10">
        <v>2021</v>
      </c>
      <c r="K85" s="10">
        <v>2022</v>
      </c>
      <c r="L85" s="10">
        <v>2023</v>
      </c>
      <c r="M85" s="10">
        <v>2024</v>
      </c>
      <c r="N85" s="10">
        <v>2019</v>
      </c>
      <c r="O85" s="10">
        <v>2020</v>
      </c>
      <c r="P85" s="10">
        <v>2021</v>
      </c>
      <c r="Q85" s="10">
        <v>2022</v>
      </c>
      <c r="R85" s="10">
        <v>2023</v>
      </c>
      <c r="S85" s="10">
        <v>2024</v>
      </c>
      <c r="T85" s="6">
        <v>2019</v>
      </c>
      <c r="U85" s="6">
        <v>2020</v>
      </c>
      <c r="V85" s="6">
        <v>2021</v>
      </c>
      <c r="W85" s="6">
        <v>2022</v>
      </c>
      <c r="X85" s="6">
        <v>2023</v>
      </c>
      <c r="Y85" s="6">
        <v>2024</v>
      </c>
      <c r="AB85" t="s">
        <v>956</v>
      </c>
      <c r="AC85" s="10" t="s">
        <v>957</v>
      </c>
      <c r="AD85" s="10" t="s">
        <v>957</v>
      </c>
      <c r="AE85" s="10" t="s">
        <v>957</v>
      </c>
      <c r="AF85" s="6" t="s">
        <v>957</v>
      </c>
    </row>
    <row r="86" spans="1:32" x14ac:dyDescent="0.5">
      <c r="A86" t="s">
        <v>904</v>
      </c>
      <c r="B86" s="10" t="s">
        <v>931</v>
      </c>
      <c r="C86" s="10" t="s">
        <v>931</v>
      </c>
      <c r="D86" s="10" t="s">
        <v>931</v>
      </c>
      <c r="E86" s="10" t="s">
        <v>931</v>
      </c>
      <c r="F86" s="10" t="s">
        <v>931</v>
      </c>
      <c r="G86" s="10" t="s">
        <v>931</v>
      </c>
      <c r="H86" s="10" t="s">
        <v>903</v>
      </c>
      <c r="I86" s="10" t="s">
        <v>903</v>
      </c>
      <c r="J86" s="10" t="s">
        <v>903</v>
      </c>
      <c r="K86" s="10" t="s">
        <v>903</v>
      </c>
      <c r="L86" s="10" t="s">
        <v>903</v>
      </c>
      <c r="M86" s="10" t="s">
        <v>903</v>
      </c>
      <c r="N86" s="10" t="s">
        <v>906</v>
      </c>
      <c r="O86" s="10" t="s">
        <v>906</v>
      </c>
      <c r="P86" s="10" t="s">
        <v>906</v>
      </c>
      <c r="Q86" s="10" t="s">
        <v>906</v>
      </c>
      <c r="R86" s="10" t="s">
        <v>906</v>
      </c>
      <c r="S86" s="10" t="s">
        <v>906</v>
      </c>
      <c r="T86" s="6" t="s">
        <v>958</v>
      </c>
      <c r="U86" s="6" t="s">
        <v>958</v>
      </c>
      <c r="V86" s="6" t="s">
        <v>958</v>
      </c>
      <c r="W86" s="6" t="s">
        <v>958</v>
      </c>
      <c r="X86" s="6" t="s">
        <v>958</v>
      </c>
      <c r="Y86" s="6" t="s">
        <v>958</v>
      </c>
      <c r="AB86" t="s">
        <v>904</v>
      </c>
      <c r="AC86" s="10" t="s">
        <v>931</v>
      </c>
      <c r="AD86" s="10" t="s">
        <v>903</v>
      </c>
      <c r="AE86" s="10" t="s">
        <v>906</v>
      </c>
      <c r="AF86" s="6" t="s">
        <v>958</v>
      </c>
    </row>
    <row r="87" spans="1:32" x14ac:dyDescent="0.5">
      <c r="A87" t="s">
        <v>959</v>
      </c>
      <c r="B87" s="10">
        <v>4.3</v>
      </c>
      <c r="C87" s="10">
        <v>3.1</v>
      </c>
      <c r="D87" s="10">
        <v>2.7</v>
      </c>
      <c r="E87" s="10">
        <v>2.4000000000000004</v>
      </c>
      <c r="F87" s="10">
        <v>1.9000000000000001</v>
      </c>
      <c r="G87" s="10">
        <v>1.4000000000000001</v>
      </c>
      <c r="H87" s="10">
        <v>3.6</v>
      </c>
      <c r="I87" s="10">
        <v>2.4000000000000004</v>
      </c>
      <c r="J87" s="10">
        <v>2.1</v>
      </c>
      <c r="K87" s="10">
        <v>1.7000000000000002</v>
      </c>
      <c r="L87" s="10">
        <v>1.2000000000000002</v>
      </c>
      <c r="M87" s="10">
        <v>0.9</v>
      </c>
      <c r="N87" s="10">
        <v>-0.8</v>
      </c>
      <c r="O87" s="10">
        <v>-0.70000000000000007</v>
      </c>
      <c r="P87" s="10">
        <v>-0.70000000000000007</v>
      </c>
      <c r="Q87" s="10">
        <v>-0.70000000000000007</v>
      </c>
      <c r="R87" s="10">
        <v>-0.70000000000000007</v>
      </c>
      <c r="S87" s="10">
        <v>-0.5</v>
      </c>
      <c r="T87" s="6">
        <v>-0.17836987038221683</v>
      </c>
      <c r="U87" s="6">
        <v>-0.21208364686423375</v>
      </c>
      <c r="V87" s="6">
        <v>-0.23720646806097101</v>
      </c>
      <c r="W87" s="6">
        <v>-0.30825356155491895</v>
      </c>
      <c r="X87" s="6">
        <v>-0.37090938522919448</v>
      </c>
      <c r="Y87" s="6">
        <v>-0.34743428765848577</v>
      </c>
      <c r="AB87" t="s">
        <v>959</v>
      </c>
      <c r="AC87" s="10">
        <v>15.9</v>
      </c>
      <c r="AD87" s="10">
        <v>11.9</v>
      </c>
      <c r="AE87" s="10">
        <v>-4</v>
      </c>
      <c r="AF87" s="6">
        <v>-0.25262869549341094</v>
      </c>
    </row>
    <row r="88" spans="1:32" x14ac:dyDescent="0.5">
      <c r="A88" t="s">
        <v>960</v>
      </c>
      <c r="B88" s="10">
        <v>12.9</v>
      </c>
      <c r="C88" s="10">
        <v>8.7000000000000011</v>
      </c>
      <c r="D88" s="10">
        <v>7.8000000000000007</v>
      </c>
      <c r="E88" s="10">
        <v>6.8000000000000007</v>
      </c>
      <c r="F88" s="10">
        <v>5.3000000000000007</v>
      </c>
      <c r="G88" s="10">
        <v>3.8000000000000003</v>
      </c>
      <c r="H88" s="10">
        <v>10.4</v>
      </c>
      <c r="I88" s="10">
        <v>6.9</v>
      </c>
      <c r="J88" s="10">
        <v>6</v>
      </c>
      <c r="K88" s="10">
        <v>4.6000000000000005</v>
      </c>
      <c r="L88" s="10">
        <v>3.3000000000000003</v>
      </c>
      <c r="M88" s="10">
        <v>2.6</v>
      </c>
      <c r="N88" s="10">
        <v>-2.5</v>
      </c>
      <c r="O88" s="10">
        <v>-1.8</v>
      </c>
      <c r="P88" s="10">
        <v>-1.8</v>
      </c>
      <c r="Q88" s="10">
        <v>-2.2000000000000002</v>
      </c>
      <c r="R88" s="10">
        <v>-1.9000000000000001</v>
      </c>
      <c r="S88" s="10">
        <v>-1.3</v>
      </c>
      <c r="T88" s="6">
        <v>-0.19701689159372293</v>
      </c>
      <c r="U88" s="6">
        <v>-0.20926065744211916</v>
      </c>
      <c r="V88" s="6">
        <v>-0.22637496470185614</v>
      </c>
      <c r="W88" s="6">
        <v>-0.31738293584991883</v>
      </c>
      <c r="X88" s="6">
        <v>-0.36533006615703173</v>
      </c>
      <c r="Y88" s="6">
        <v>-0.33197238556810621</v>
      </c>
      <c r="AB88" t="s">
        <v>960</v>
      </c>
      <c r="AC88" s="10">
        <v>45.400000000000006</v>
      </c>
      <c r="AD88" s="10">
        <v>33.9</v>
      </c>
      <c r="AE88" s="10">
        <v>-11.5</v>
      </c>
      <c r="AF88" s="6">
        <v>-0.25345024495475188</v>
      </c>
    </row>
    <row r="89" spans="1:32" x14ac:dyDescent="0.5">
      <c r="A89" t="s">
        <v>961</v>
      </c>
      <c r="B89" s="10">
        <v>7</v>
      </c>
      <c r="C89" s="10">
        <v>4.9000000000000004</v>
      </c>
      <c r="D89" s="10">
        <v>4.4000000000000004</v>
      </c>
      <c r="E89" s="10">
        <v>3.8000000000000003</v>
      </c>
      <c r="F89" s="10">
        <v>3</v>
      </c>
      <c r="G89" s="10">
        <v>2.2000000000000002</v>
      </c>
      <c r="H89" s="10">
        <v>5.7</v>
      </c>
      <c r="I89" s="10">
        <v>3.9000000000000004</v>
      </c>
      <c r="J89" s="10">
        <v>3.4000000000000004</v>
      </c>
      <c r="K89" s="10">
        <v>2.7</v>
      </c>
      <c r="L89" s="10">
        <v>1.9000000000000001</v>
      </c>
      <c r="M89" s="10">
        <v>1.5</v>
      </c>
      <c r="N89" s="10">
        <v>-1.3</v>
      </c>
      <c r="O89" s="10">
        <v>-1</v>
      </c>
      <c r="P89" s="10">
        <v>-0.9</v>
      </c>
      <c r="Q89" s="10">
        <v>-1.1000000000000001</v>
      </c>
      <c r="R89" s="10">
        <v>-1</v>
      </c>
      <c r="S89" s="10">
        <v>-0.70000000000000007</v>
      </c>
      <c r="T89" s="6">
        <v>-0.18134213432514354</v>
      </c>
      <c r="U89" s="6">
        <v>-0.19601993617978358</v>
      </c>
      <c r="V89" s="6">
        <v>-0.20945459586896986</v>
      </c>
      <c r="W89" s="6">
        <v>-0.28625508230340407</v>
      </c>
      <c r="X89" s="6">
        <v>-0.35244769079336408</v>
      </c>
      <c r="Y89" s="6">
        <v>-0.33261894945144421</v>
      </c>
      <c r="AB89" t="s">
        <v>961</v>
      </c>
      <c r="AC89" s="10">
        <v>25.1</v>
      </c>
      <c r="AD89" s="10">
        <v>19.100000000000001</v>
      </c>
      <c r="AE89" s="10">
        <v>-6</v>
      </c>
      <c r="AF89" s="6">
        <v>-0.23821779282132532</v>
      </c>
    </row>
    <row r="90" spans="1:32" x14ac:dyDescent="0.5">
      <c r="A90" t="s">
        <v>962</v>
      </c>
      <c r="B90" s="10">
        <v>6.3000000000000007</v>
      </c>
      <c r="C90" s="10">
        <v>4.4000000000000004</v>
      </c>
      <c r="D90" s="10">
        <v>3.9000000000000004</v>
      </c>
      <c r="E90" s="10">
        <v>3.5</v>
      </c>
      <c r="F90" s="10">
        <v>2.7</v>
      </c>
      <c r="G90" s="10">
        <v>2</v>
      </c>
      <c r="H90" s="10">
        <v>5</v>
      </c>
      <c r="I90" s="10">
        <v>3.4000000000000004</v>
      </c>
      <c r="J90" s="10">
        <v>2.9000000000000004</v>
      </c>
      <c r="K90" s="10">
        <v>2.2000000000000002</v>
      </c>
      <c r="L90" s="10">
        <v>1.7000000000000002</v>
      </c>
      <c r="M90" s="10">
        <v>1.3</v>
      </c>
      <c r="N90" s="10">
        <v>-1.3</v>
      </c>
      <c r="O90" s="10">
        <v>-1</v>
      </c>
      <c r="P90" s="10">
        <v>-1.1000000000000001</v>
      </c>
      <c r="Q90" s="10">
        <v>-1.2000000000000002</v>
      </c>
      <c r="R90" s="10">
        <v>-1.1000000000000001</v>
      </c>
      <c r="S90" s="10">
        <v>-0.70000000000000007</v>
      </c>
      <c r="T90" s="6">
        <v>-0.20903544664942661</v>
      </c>
      <c r="U90" s="6">
        <v>-0.23424668200801346</v>
      </c>
      <c r="V90" s="6">
        <v>-0.26754135279442082</v>
      </c>
      <c r="W90" s="6">
        <v>-0.3565392460289849</v>
      </c>
      <c r="X90" s="6">
        <v>-0.38872723724312669</v>
      </c>
      <c r="Y90" s="6">
        <v>-0.33334541160699993</v>
      </c>
      <c r="AB90" t="s">
        <v>962</v>
      </c>
      <c r="AC90" s="10">
        <v>22.900000000000002</v>
      </c>
      <c r="AD90" s="10">
        <v>16.5</v>
      </c>
      <c r="AE90" s="10">
        <v>-6.4</v>
      </c>
      <c r="AF90" s="6">
        <v>-0.27859586834141237</v>
      </c>
    </row>
    <row r="91" spans="1:32" x14ac:dyDescent="0.5">
      <c r="A91" t="s">
        <v>963</v>
      </c>
      <c r="B91" s="10">
        <v>8.9</v>
      </c>
      <c r="C91" s="10">
        <v>6.2</v>
      </c>
      <c r="D91" s="10">
        <v>5.6000000000000005</v>
      </c>
      <c r="E91" s="10">
        <v>4.9000000000000004</v>
      </c>
      <c r="F91" s="10">
        <v>3.8000000000000003</v>
      </c>
      <c r="G91" s="10">
        <v>2.8000000000000003</v>
      </c>
      <c r="H91" s="10">
        <v>7.2</v>
      </c>
      <c r="I91" s="10">
        <v>4.9000000000000004</v>
      </c>
      <c r="J91" s="10">
        <v>4.4000000000000004</v>
      </c>
      <c r="K91" s="10">
        <v>3.4000000000000004</v>
      </c>
      <c r="L91" s="10">
        <v>2.4000000000000004</v>
      </c>
      <c r="M91" s="10">
        <v>1.8</v>
      </c>
      <c r="N91" s="10">
        <v>-1.7000000000000002</v>
      </c>
      <c r="O91" s="10">
        <v>-1.2000000000000002</v>
      </c>
      <c r="P91" s="10">
        <v>-1.2000000000000002</v>
      </c>
      <c r="Q91" s="10">
        <v>-1.4000000000000001</v>
      </c>
      <c r="R91" s="10">
        <v>-1.4000000000000001</v>
      </c>
      <c r="S91" s="10">
        <v>-1</v>
      </c>
      <c r="T91" s="6">
        <v>-0.19103040096836518</v>
      </c>
      <c r="U91" s="6">
        <v>-0.20214227611842681</v>
      </c>
      <c r="V91" s="6">
        <v>-0.21297538401276808</v>
      </c>
      <c r="W91" s="6">
        <v>-0.29580862980109268</v>
      </c>
      <c r="X91" s="6">
        <v>-0.36422514840568987</v>
      </c>
      <c r="Y91" s="6">
        <v>-0.35326827436963809</v>
      </c>
      <c r="AB91" t="s">
        <v>963</v>
      </c>
      <c r="AC91" s="10">
        <v>32.1</v>
      </c>
      <c r="AD91" s="10">
        <v>24.1</v>
      </c>
      <c r="AE91" s="10">
        <v>-7.9</v>
      </c>
      <c r="AF91" s="6">
        <v>-0.24765961326360708</v>
      </c>
    </row>
    <row r="92" spans="1:32" x14ac:dyDescent="0.5">
      <c r="A92" t="s">
        <v>964</v>
      </c>
      <c r="B92" s="10">
        <v>4.6000000000000005</v>
      </c>
      <c r="C92" s="10">
        <v>3.1</v>
      </c>
      <c r="D92" s="10">
        <v>2.8000000000000003</v>
      </c>
      <c r="E92" s="10">
        <v>2.4000000000000004</v>
      </c>
      <c r="F92" s="10">
        <v>1.8</v>
      </c>
      <c r="G92" s="10">
        <v>1.3</v>
      </c>
      <c r="H92" s="10">
        <v>3.2</v>
      </c>
      <c r="I92" s="10">
        <v>2</v>
      </c>
      <c r="J92" s="10">
        <v>1.6</v>
      </c>
      <c r="K92" s="10">
        <v>1.2000000000000002</v>
      </c>
      <c r="L92" s="10">
        <v>1</v>
      </c>
      <c r="M92" s="10">
        <v>0.9</v>
      </c>
      <c r="N92" s="10">
        <v>-1.4000000000000001</v>
      </c>
      <c r="O92" s="10">
        <v>-1.1000000000000001</v>
      </c>
      <c r="P92" s="10">
        <v>-1.1000000000000001</v>
      </c>
      <c r="Q92" s="10">
        <v>-1.2000000000000002</v>
      </c>
      <c r="R92" s="10">
        <v>-0.8</v>
      </c>
      <c r="S92" s="10">
        <v>-0.4</v>
      </c>
      <c r="T92" s="6">
        <v>-0.30668073896622638</v>
      </c>
      <c r="U92" s="6">
        <v>-0.36453310461660915</v>
      </c>
      <c r="V92" s="6">
        <v>-0.41346183474600962</v>
      </c>
      <c r="W92" s="6">
        <v>-0.4867082311006391</v>
      </c>
      <c r="X92" s="6">
        <v>-0.45742137112834386</v>
      </c>
      <c r="Y92" s="6">
        <v>-0.30326886093430516</v>
      </c>
      <c r="AB92" t="s">
        <v>964</v>
      </c>
      <c r="AC92" s="10">
        <v>16</v>
      </c>
      <c r="AD92" s="10">
        <v>9.9</v>
      </c>
      <c r="AE92" s="10">
        <v>-6.1000000000000005</v>
      </c>
      <c r="AF92" s="6">
        <v>-0.38020440633740255</v>
      </c>
    </row>
    <row r="93" spans="1:32" x14ac:dyDescent="0.5">
      <c r="A93" t="s">
        <v>965</v>
      </c>
      <c r="B93" s="10">
        <v>1.4000000000000001</v>
      </c>
      <c r="C93" s="10">
        <v>0.9</v>
      </c>
      <c r="D93" s="10">
        <v>0.8</v>
      </c>
      <c r="E93" s="10">
        <v>0.70000000000000007</v>
      </c>
      <c r="F93" s="10">
        <v>0.5</v>
      </c>
      <c r="G93" s="10">
        <v>0.4</v>
      </c>
      <c r="H93" s="10">
        <v>0.9</v>
      </c>
      <c r="I93" s="10">
        <v>0.5</v>
      </c>
      <c r="J93" s="10">
        <v>0.4</v>
      </c>
      <c r="K93" s="10">
        <v>0.4</v>
      </c>
      <c r="L93" s="10">
        <v>0.30000000000000004</v>
      </c>
      <c r="M93" s="10">
        <v>0.30000000000000004</v>
      </c>
      <c r="N93" s="10">
        <v>-0.5</v>
      </c>
      <c r="O93" s="10">
        <v>-0.5</v>
      </c>
      <c r="P93" s="10">
        <v>-0.4</v>
      </c>
      <c r="Q93" s="10">
        <v>-0.30000000000000004</v>
      </c>
      <c r="R93" s="10">
        <v>-0.2</v>
      </c>
      <c r="S93" s="10">
        <v>-0.1</v>
      </c>
      <c r="T93" s="6">
        <v>-0.38794502447722551</v>
      </c>
      <c r="U93" s="6">
        <v>-0.49669792258289835</v>
      </c>
      <c r="V93" s="6">
        <v>-0.49272811486184315</v>
      </c>
      <c r="W93" s="6">
        <v>-0.44840609704954215</v>
      </c>
      <c r="X93" s="6">
        <v>-0.43532601189925502</v>
      </c>
      <c r="Y93" s="6">
        <v>-0.31072799460301481</v>
      </c>
      <c r="AB93" t="s">
        <v>965</v>
      </c>
      <c r="AC93" s="10">
        <v>4.8000000000000007</v>
      </c>
      <c r="AD93" s="10">
        <v>2.7</v>
      </c>
      <c r="AE93" s="10">
        <v>-2.1</v>
      </c>
      <c r="AF93" s="6">
        <v>-0.43392655532402519</v>
      </c>
    </row>
    <row r="94" spans="1:32" x14ac:dyDescent="0.5">
      <c r="A94" t="s">
        <v>966</v>
      </c>
      <c r="B94" s="10">
        <v>7.9</v>
      </c>
      <c r="C94" s="10">
        <v>5.5</v>
      </c>
      <c r="D94" s="10">
        <v>5</v>
      </c>
      <c r="E94" s="10">
        <v>4.4000000000000004</v>
      </c>
      <c r="F94" s="10">
        <v>3.4000000000000004</v>
      </c>
      <c r="G94" s="10">
        <v>2.6</v>
      </c>
      <c r="H94" s="10">
        <v>6.4</v>
      </c>
      <c r="I94" s="10">
        <v>4.3</v>
      </c>
      <c r="J94" s="10">
        <v>3.8000000000000003</v>
      </c>
      <c r="K94" s="10">
        <v>3</v>
      </c>
      <c r="L94" s="10">
        <v>2.2000000000000002</v>
      </c>
      <c r="M94" s="10">
        <v>1.6</v>
      </c>
      <c r="N94" s="10">
        <v>-1.5</v>
      </c>
      <c r="O94" s="10">
        <v>-1.2000000000000002</v>
      </c>
      <c r="P94" s="10">
        <v>-1.1000000000000001</v>
      </c>
      <c r="Q94" s="10">
        <v>-1.3</v>
      </c>
      <c r="R94" s="10">
        <v>-1.3</v>
      </c>
      <c r="S94" s="10">
        <v>-0.9</v>
      </c>
      <c r="T94" s="6">
        <v>-0.18965489862755175</v>
      </c>
      <c r="U94" s="6">
        <v>-0.21234143575210435</v>
      </c>
      <c r="V94" s="6">
        <v>-0.22955468107479871</v>
      </c>
      <c r="W94" s="6">
        <v>-0.30840709370079084</v>
      </c>
      <c r="X94" s="6">
        <v>-0.37509882974706105</v>
      </c>
      <c r="Y94" s="6">
        <v>-0.36442035861449323</v>
      </c>
      <c r="AB94" t="s">
        <v>966</v>
      </c>
      <c r="AC94" s="10">
        <v>28.700000000000003</v>
      </c>
      <c r="AD94" s="10">
        <v>21.400000000000002</v>
      </c>
      <c r="AE94" s="10">
        <v>-7.4</v>
      </c>
      <c r="AF94" s="6">
        <v>-0.25688733460044105</v>
      </c>
    </row>
    <row r="95" spans="1:32" x14ac:dyDescent="0.5">
      <c r="A95" t="s">
        <v>967</v>
      </c>
      <c r="B95" s="10">
        <v>8.7000000000000011</v>
      </c>
      <c r="C95" s="10">
        <v>6.1000000000000005</v>
      </c>
      <c r="D95" s="10">
        <v>5.4</v>
      </c>
      <c r="E95" s="10">
        <v>4.7</v>
      </c>
      <c r="F95" s="10">
        <v>3.7</v>
      </c>
      <c r="G95" s="10">
        <v>2.8000000000000003</v>
      </c>
      <c r="H95" s="10">
        <v>7</v>
      </c>
      <c r="I95" s="10">
        <v>4.7</v>
      </c>
      <c r="J95" s="10">
        <v>4.1000000000000005</v>
      </c>
      <c r="K95" s="10">
        <v>3.1</v>
      </c>
      <c r="L95" s="10">
        <v>2.3000000000000003</v>
      </c>
      <c r="M95" s="10">
        <v>1.9000000000000001</v>
      </c>
      <c r="N95" s="10">
        <v>-1.7000000000000002</v>
      </c>
      <c r="O95" s="10">
        <v>-1.3</v>
      </c>
      <c r="P95" s="10">
        <v>-1.4000000000000001</v>
      </c>
      <c r="Q95" s="10">
        <v>-1.6</v>
      </c>
      <c r="R95" s="10">
        <v>-1.4000000000000001</v>
      </c>
      <c r="S95" s="10">
        <v>-0.9</v>
      </c>
      <c r="T95" s="6">
        <v>-0.19820713771080214</v>
      </c>
      <c r="U95" s="6">
        <v>-0.22235431302622038</v>
      </c>
      <c r="V95" s="6">
        <v>-0.25024371121477085</v>
      </c>
      <c r="W95" s="6">
        <v>-0.33636728597112819</v>
      </c>
      <c r="X95" s="6">
        <v>-0.37579405006766425</v>
      </c>
      <c r="Y95" s="6">
        <v>-0.32915512618769377</v>
      </c>
      <c r="AB95" t="s">
        <v>967</v>
      </c>
      <c r="AC95" s="10">
        <v>31.400000000000002</v>
      </c>
      <c r="AD95" s="10">
        <v>23.1</v>
      </c>
      <c r="AE95" s="10">
        <v>-8.3000000000000007</v>
      </c>
      <c r="AF95" s="6">
        <v>-0.26540650373707098</v>
      </c>
    </row>
    <row r="96" spans="1:32" x14ac:dyDescent="0.5">
      <c r="A96" t="s">
        <v>968</v>
      </c>
      <c r="B96" s="10">
        <v>8.2000000000000011</v>
      </c>
      <c r="C96" s="10">
        <v>5.7</v>
      </c>
      <c r="D96" s="10">
        <v>5</v>
      </c>
      <c r="E96" s="10">
        <v>4.5</v>
      </c>
      <c r="F96" s="10">
        <v>3.5</v>
      </c>
      <c r="G96" s="10">
        <v>2.7</v>
      </c>
      <c r="H96" s="10">
        <v>6.6000000000000005</v>
      </c>
      <c r="I96" s="10">
        <v>4.5</v>
      </c>
      <c r="J96" s="10">
        <v>3.9000000000000004</v>
      </c>
      <c r="K96" s="10">
        <v>3.2</v>
      </c>
      <c r="L96" s="10">
        <v>2.2000000000000002</v>
      </c>
      <c r="M96" s="10">
        <v>1.7000000000000002</v>
      </c>
      <c r="N96" s="10">
        <v>-1.5</v>
      </c>
      <c r="O96" s="10">
        <v>-1.1000000000000001</v>
      </c>
      <c r="P96" s="10">
        <v>-1.1000000000000001</v>
      </c>
      <c r="Q96" s="10">
        <v>-1.3</v>
      </c>
      <c r="R96" s="10">
        <v>-1.3</v>
      </c>
      <c r="S96" s="10">
        <v>-1</v>
      </c>
      <c r="T96" s="6">
        <v>-0.18851427258974843</v>
      </c>
      <c r="U96" s="6">
        <v>-0.20196567399025464</v>
      </c>
      <c r="V96" s="6">
        <v>-0.21683896337140771</v>
      </c>
      <c r="W96" s="6">
        <v>-0.29288963721068556</v>
      </c>
      <c r="X96" s="6">
        <v>-0.35945424762667832</v>
      </c>
      <c r="Y96" s="6">
        <v>-0.36307966976722778</v>
      </c>
      <c r="AB96" t="s">
        <v>968</v>
      </c>
      <c r="AC96" s="10">
        <v>29.5</v>
      </c>
      <c r="AD96" s="10">
        <v>22.200000000000003</v>
      </c>
      <c r="AE96" s="10">
        <v>-7.3000000000000007</v>
      </c>
      <c r="AF96" s="6">
        <v>-0.24776296090162359</v>
      </c>
    </row>
    <row r="97" spans="1:32" x14ac:dyDescent="0.5">
      <c r="A97" t="s">
        <v>969</v>
      </c>
      <c r="B97" s="10">
        <v>7.7</v>
      </c>
      <c r="C97" s="10">
        <v>5.4</v>
      </c>
      <c r="D97" s="10">
        <v>4.8000000000000007</v>
      </c>
      <c r="E97" s="10">
        <v>4.2</v>
      </c>
      <c r="F97" s="10">
        <v>3.3000000000000003</v>
      </c>
      <c r="G97" s="10">
        <v>2.4000000000000004</v>
      </c>
      <c r="H97" s="10">
        <v>6</v>
      </c>
      <c r="I97" s="10">
        <v>4</v>
      </c>
      <c r="J97" s="10">
        <v>3.4000000000000004</v>
      </c>
      <c r="K97" s="10">
        <v>2.5</v>
      </c>
      <c r="L97" s="10">
        <v>2</v>
      </c>
      <c r="M97" s="10">
        <v>1.6</v>
      </c>
      <c r="N97" s="10">
        <v>-1.7000000000000002</v>
      </c>
      <c r="O97" s="10">
        <v>-1.3</v>
      </c>
      <c r="P97" s="10">
        <v>-1.4000000000000001</v>
      </c>
      <c r="Q97" s="10">
        <v>-1.6</v>
      </c>
      <c r="R97" s="10">
        <v>-1.3</v>
      </c>
      <c r="S97" s="10">
        <v>-0.8</v>
      </c>
      <c r="T97" s="6">
        <v>-0.21945849770790846</v>
      </c>
      <c r="U97" s="6">
        <v>-0.2504414765876794</v>
      </c>
      <c r="V97" s="6">
        <v>-0.28733478767362169</v>
      </c>
      <c r="W97" s="6">
        <v>-0.38824461887676398</v>
      </c>
      <c r="X97" s="6">
        <v>-0.40098595861051956</v>
      </c>
      <c r="Y97" s="6">
        <v>-0.33117489634452019</v>
      </c>
      <c r="AB97" t="s">
        <v>969</v>
      </c>
      <c r="AC97" s="10">
        <v>27.700000000000003</v>
      </c>
      <c r="AD97" s="10">
        <v>19.600000000000001</v>
      </c>
      <c r="AE97" s="10">
        <v>-8.1</v>
      </c>
      <c r="AF97" s="6">
        <v>-0.29361045855807033</v>
      </c>
    </row>
    <row r="98" spans="1:32" x14ac:dyDescent="0.5">
      <c r="A98" t="s">
        <v>970</v>
      </c>
      <c r="B98" s="10">
        <v>3.7</v>
      </c>
      <c r="C98" s="10">
        <v>2.6</v>
      </c>
      <c r="D98" s="10">
        <v>2.2000000000000002</v>
      </c>
      <c r="E98" s="10">
        <v>2</v>
      </c>
      <c r="F98" s="10">
        <v>1.5</v>
      </c>
      <c r="G98" s="10">
        <v>1.1000000000000001</v>
      </c>
      <c r="H98" s="10">
        <v>2.7</v>
      </c>
      <c r="I98" s="10">
        <v>1.8</v>
      </c>
      <c r="J98" s="10">
        <v>1.4000000000000001</v>
      </c>
      <c r="K98" s="10">
        <v>1</v>
      </c>
      <c r="L98" s="10">
        <v>0.9</v>
      </c>
      <c r="M98" s="10">
        <v>0.8</v>
      </c>
      <c r="N98" s="10">
        <v>-1</v>
      </c>
      <c r="O98" s="10">
        <v>-0.8</v>
      </c>
      <c r="P98" s="10">
        <v>-0.8</v>
      </c>
      <c r="Q98" s="10">
        <v>-0.9</v>
      </c>
      <c r="R98" s="10">
        <v>-0.70000000000000007</v>
      </c>
      <c r="S98" s="10">
        <v>-0.30000000000000004</v>
      </c>
      <c r="T98" s="6">
        <v>-0.27370603947629585</v>
      </c>
      <c r="U98" s="6">
        <v>-0.3083358800184649</v>
      </c>
      <c r="V98" s="6">
        <v>-0.36881271671471966</v>
      </c>
      <c r="W98" s="6">
        <v>-0.47044744607750588</v>
      </c>
      <c r="X98" s="6">
        <v>-0.44200714147343867</v>
      </c>
      <c r="Y98" s="6">
        <v>-0.30686378930775082</v>
      </c>
      <c r="AB98" t="s">
        <v>970</v>
      </c>
      <c r="AC98" s="10">
        <v>13.200000000000001</v>
      </c>
      <c r="AD98" s="10">
        <v>8.6</v>
      </c>
      <c r="AE98" s="10">
        <v>-4.6000000000000005</v>
      </c>
      <c r="AF98" s="6">
        <v>-0.34858056857311631</v>
      </c>
    </row>
    <row r="99" spans="1:32" x14ac:dyDescent="0.5">
      <c r="A99" t="s">
        <v>971</v>
      </c>
      <c r="B99" s="10">
        <v>3.7</v>
      </c>
      <c r="C99" s="10">
        <v>2.5</v>
      </c>
      <c r="D99" s="10">
        <v>2.2000000000000002</v>
      </c>
      <c r="E99" s="10">
        <v>1.9000000000000001</v>
      </c>
      <c r="F99" s="10">
        <v>1.5</v>
      </c>
      <c r="G99" s="10">
        <v>1.1000000000000001</v>
      </c>
      <c r="H99" s="10">
        <v>2.7</v>
      </c>
      <c r="I99" s="10">
        <v>1.8</v>
      </c>
      <c r="J99" s="10">
        <v>1.4000000000000001</v>
      </c>
      <c r="K99" s="10">
        <v>1</v>
      </c>
      <c r="L99" s="10">
        <v>0.8</v>
      </c>
      <c r="M99" s="10">
        <v>0.8</v>
      </c>
      <c r="N99" s="10">
        <v>-1</v>
      </c>
      <c r="O99" s="10">
        <v>-0.8</v>
      </c>
      <c r="P99" s="10">
        <v>-0.8</v>
      </c>
      <c r="Q99" s="10">
        <v>-0.9</v>
      </c>
      <c r="R99" s="10">
        <v>-0.70000000000000007</v>
      </c>
      <c r="S99" s="10">
        <v>-0.30000000000000004</v>
      </c>
      <c r="T99" s="6">
        <v>-0.27401408600630678</v>
      </c>
      <c r="U99" s="6">
        <v>-0.30695073174835863</v>
      </c>
      <c r="V99" s="6">
        <v>-0.367893599979837</v>
      </c>
      <c r="W99" s="6">
        <v>-0.47643845922094974</v>
      </c>
      <c r="X99" s="6">
        <v>-0.44208668087880354</v>
      </c>
      <c r="Y99" s="6">
        <v>-0.30167635128826364</v>
      </c>
      <c r="AB99" t="s">
        <v>971</v>
      </c>
      <c r="AC99" s="10">
        <v>13</v>
      </c>
      <c r="AD99" s="10">
        <v>8.5</v>
      </c>
      <c r="AE99" s="10">
        <v>-4.5</v>
      </c>
      <c r="AF99" s="6">
        <v>-0.34852206396096908</v>
      </c>
    </row>
    <row r="100" spans="1:32" x14ac:dyDescent="0.5">
      <c r="A100" t="s">
        <v>972</v>
      </c>
      <c r="B100" s="10">
        <v>4.2</v>
      </c>
      <c r="C100" s="10">
        <v>2.9000000000000004</v>
      </c>
      <c r="D100" s="10">
        <v>2.5</v>
      </c>
      <c r="E100" s="10">
        <v>2.2000000000000002</v>
      </c>
      <c r="F100" s="10">
        <v>1.7000000000000002</v>
      </c>
      <c r="G100" s="10">
        <v>1.3</v>
      </c>
      <c r="H100" s="10">
        <v>3.1</v>
      </c>
      <c r="I100" s="10">
        <v>2</v>
      </c>
      <c r="J100" s="10">
        <v>1.6</v>
      </c>
      <c r="K100" s="10">
        <v>1.1000000000000001</v>
      </c>
      <c r="L100" s="10">
        <v>1</v>
      </c>
      <c r="M100" s="10">
        <v>0.9</v>
      </c>
      <c r="N100" s="10">
        <v>-1.1000000000000001</v>
      </c>
      <c r="O100" s="10">
        <v>-0.8</v>
      </c>
      <c r="P100" s="10">
        <v>-0.9</v>
      </c>
      <c r="Q100" s="10">
        <v>-1.1000000000000001</v>
      </c>
      <c r="R100" s="10">
        <v>-0.8</v>
      </c>
      <c r="S100" s="10">
        <v>-0.4</v>
      </c>
      <c r="T100" s="6">
        <v>-0.26584763071788714</v>
      </c>
      <c r="U100" s="6">
        <v>-0.29344907358452871</v>
      </c>
      <c r="V100" s="6">
        <v>-0.35334312510536831</v>
      </c>
      <c r="W100" s="6">
        <v>-0.48269994842334923</v>
      </c>
      <c r="X100" s="6">
        <v>-0.44292763985341727</v>
      </c>
      <c r="Y100" s="6">
        <v>-0.31411292993110124</v>
      </c>
      <c r="AB100" t="s">
        <v>972</v>
      </c>
      <c r="AC100" s="10">
        <v>14.8</v>
      </c>
      <c r="AD100" s="10">
        <v>9.7000000000000011</v>
      </c>
      <c r="AE100" s="10">
        <v>-5.1000000000000005</v>
      </c>
      <c r="AF100" s="6">
        <v>-0.3431942124619643</v>
      </c>
    </row>
    <row r="101" spans="1:32" x14ac:dyDescent="0.5">
      <c r="A101" t="s">
        <v>973</v>
      </c>
      <c r="B101" s="10">
        <v>4.9000000000000004</v>
      </c>
      <c r="C101" s="10">
        <v>3.4000000000000004</v>
      </c>
      <c r="D101" s="10">
        <v>3</v>
      </c>
      <c r="E101" s="10">
        <v>2.7</v>
      </c>
      <c r="F101" s="10">
        <v>2.1</v>
      </c>
      <c r="G101" s="10">
        <v>1.5</v>
      </c>
      <c r="H101" s="10">
        <v>3.9000000000000004</v>
      </c>
      <c r="I101" s="10">
        <v>2.7</v>
      </c>
      <c r="J101" s="10">
        <v>2.4000000000000004</v>
      </c>
      <c r="K101" s="10">
        <v>1.8</v>
      </c>
      <c r="L101" s="10">
        <v>1.3</v>
      </c>
      <c r="M101" s="10">
        <v>1</v>
      </c>
      <c r="N101" s="10">
        <v>-1</v>
      </c>
      <c r="O101" s="10">
        <v>-0.70000000000000007</v>
      </c>
      <c r="P101" s="10">
        <v>-0.70000000000000007</v>
      </c>
      <c r="Q101" s="10">
        <v>-0.8</v>
      </c>
      <c r="R101" s="10">
        <v>-0.8</v>
      </c>
      <c r="S101" s="10">
        <v>-0.60000000000000009</v>
      </c>
      <c r="T101" s="6">
        <v>-0.19809416152817441</v>
      </c>
      <c r="U101" s="6">
        <v>-0.20936781701608184</v>
      </c>
      <c r="V101" s="6">
        <v>-0.2219143287190268</v>
      </c>
      <c r="W101" s="6">
        <v>-0.30534955930185814</v>
      </c>
      <c r="X101" s="6">
        <v>-0.37162831352411912</v>
      </c>
      <c r="Y101" s="6">
        <v>-0.36220154561022427</v>
      </c>
      <c r="AB101" t="s">
        <v>973</v>
      </c>
      <c r="AC101" s="10">
        <v>17.5</v>
      </c>
      <c r="AD101" s="10">
        <v>13.100000000000001</v>
      </c>
      <c r="AE101" s="10">
        <v>-4.5</v>
      </c>
      <c r="AF101" s="6">
        <v>-0.25561964325094455</v>
      </c>
    </row>
    <row r="102" spans="1:32" x14ac:dyDescent="0.5">
      <c r="A102" t="s">
        <v>974</v>
      </c>
      <c r="B102" s="10">
        <v>8.1</v>
      </c>
      <c r="C102" s="10">
        <v>5.7</v>
      </c>
      <c r="D102" s="10">
        <v>5</v>
      </c>
      <c r="E102" s="10">
        <v>4.5</v>
      </c>
      <c r="F102" s="10">
        <v>3.5</v>
      </c>
      <c r="G102" s="10">
        <v>2.7</v>
      </c>
      <c r="H102" s="10">
        <v>6.6000000000000005</v>
      </c>
      <c r="I102" s="10">
        <v>4.5</v>
      </c>
      <c r="J102" s="10">
        <v>3.9000000000000004</v>
      </c>
      <c r="K102" s="10">
        <v>3.1</v>
      </c>
      <c r="L102" s="10">
        <v>2.2000000000000002</v>
      </c>
      <c r="M102" s="10">
        <v>1.7000000000000002</v>
      </c>
      <c r="N102" s="10">
        <v>-1.5</v>
      </c>
      <c r="O102" s="10">
        <v>-1.2000000000000002</v>
      </c>
      <c r="P102" s="10">
        <v>-1.1000000000000001</v>
      </c>
      <c r="Q102" s="10">
        <v>-1.3</v>
      </c>
      <c r="R102" s="10">
        <v>-1.3</v>
      </c>
      <c r="S102" s="10">
        <v>-1</v>
      </c>
      <c r="T102" s="6">
        <v>-0.18702118658762715</v>
      </c>
      <c r="U102" s="6">
        <v>-0.2036542844957567</v>
      </c>
      <c r="V102" s="6">
        <v>-0.22404390755795367</v>
      </c>
      <c r="W102" s="6">
        <v>-0.29828467356820104</v>
      </c>
      <c r="X102" s="6">
        <v>-0.36292735185827857</v>
      </c>
      <c r="Y102" s="6">
        <v>-0.36330742449504877</v>
      </c>
      <c r="AB102" t="s">
        <v>974</v>
      </c>
      <c r="AC102" s="10">
        <v>29.5</v>
      </c>
      <c r="AD102" s="10">
        <v>22.1</v>
      </c>
      <c r="AE102" s="10">
        <v>-7.4</v>
      </c>
      <c r="AF102" s="6">
        <v>-0.25035467594159716</v>
      </c>
    </row>
    <row r="103" spans="1:32" x14ac:dyDescent="0.5">
      <c r="A103" t="s">
        <v>975</v>
      </c>
      <c r="B103" s="10">
        <v>12.3</v>
      </c>
      <c r="C103" s="10">
        <v>8.4</v>
      </c>
      <c r="D103" s="10">
        <v>7.5</v>
      </c>
      <c r="E103" s="10">
        <v>6.6000000000000005</v>
      </c>
      <c r="F103" s="10">
        <v>5.2</v>
      </c>
      <c r="G103" s="10">
        <v>3.9000000000000004</v>
      </c>
      <c r="H103" s="10">
        <v>10</v>
      </c>
      <c r="I103" s="10">
        <v>6.6000000000000005</v>
      </c>
      <c r="J103" s="10">
        <v>5.8000000000000007</v>
      </c>
      <c r="K103" s="10">
        <v>4.7</v>
      </c>
      <c r="L103" s="10">
        <v>3.3000000000000003</v>
      </c>
      <c r="M103" s="10">
        <v>2.5</v>
      </c>
      <c r="N103" s="10">
        <v>-2.4000000000000004</v>
      </c>
      <c r="O103" s="10">
        <v>-1.7000000000000002</v>
      </c>
      <c r="P103" s="10">
        <v>-1.7000000000000002</v>
      </c>
      <c r="Q103" s="10">
        <v>-2</v>
      </c>
      <c r="R103" s="10">
        <v>-1.8</v>
      </c>
      <c r="S103" s="10">
        <v>-1.4000000000000001</v>
      </c>
      <c r="T103" s="6">
        <v>-0.19396432719436496</v>
      </c>
      <c r="U103" s="6">
        <v>-0.2067630926162804</v>
      </c>
      <c r="V103" s="6">
        <v>-0.22317553099398824</v>
      </c>
      <c r="W103" s="6">
        <v>-0.29492991099270688</v>
      </c>
      <c r="X103" s="6">
        <v>-0.35547567526952745</v>
      </c>
      <c r="Y103" s="6">
        <v>-0.35769329587958587</v>
      </c>
      <c r="AB103" t="s">
        <v>975</v>
      </c>
      <c r="AC103" s="10">
        <v>44</v>
      </c>
      <c r="AD103" s="10">
        <v>33</v>
      </c>
      <c r="AE103" s="10">
        <v>-11</v>
      </c>
      <c r="AF103" s="6">
        <v>-0.25034290247729774</v>
      </c>
    </row>
    <row r="104" spans="1:32" x14ac:dyDescent="0.5">
      <c r="A104" t="s">
        <v>976</v>
      </c>
      <c r="B104" s="10">
        <v>9.7000000000000011</v>
      </c>
      <c r="C104" s="10">
        <v>6.5</v>
      </c>
      <c r="D104" s="10">
        <v>5.9</v>
      </c>
      <c r="E104" s="10">
        <v>5.1000000000000005</v>
      </c>
      <c r="F104" s="10">
        <v>4</v>
      </c>
      <c r="G104" s="10">
        <v>2.9000000000000004</v>
      </c>
      <c r="H104" s="10">
        <v>7.6000000000000005</v>
      </c>
      <c r="I104" s="10">
        <v>5</v>
      </c>
      <c r="J104" s="10">
        <v>4.4000000000000004</v>
      </c>
      <c r="K104" s="10">
        <v>3.4000000000000004</v>
      </c>
      <c r="L104" s="10">
        <v>2.5</v>
      </c>
      <c r="M104" s="10">
        <v>1.9000000000000001</v>
      </c>
      <c r="N104" s="10">
        <v>-2</v>
      </c>
      <c r="O104" s="10">
        <v>-1.5</v>
      </c>
      <c r="P104" s="10">
        <v>-1.5</v>
      </c>
      <c r="Q104" s="10">
        <v>-1.7000000000000002</v>
      </c>
      <c r="R104" s="10">
        <v>-1.5</v>
      </c>
      <c r="S104" s="10">
        <v>-1</v>
      </c>
      <c r="T104" s="6">
        <v>-0.20977929087506228</v>
      </c>
      <c r="U104" s="6">
        <v>-0.22881089726466863</v>
      </c>
      <c r="V104" s="6">
        <v>-0.25250307370642155</v>
      </c>
      <c r="W104" s="6">
        <v>-0.33171855425894892</v>
      </c>
      <c r="X104" s="6">
        <v>-0.37693878363954003</v>
      </c>
      <c r="Y104" s="6">
        <v>-0.33511006847318903</v>
      </c>
      <c r="AB104" t="s">
        <v>976</v>
      </c>
      <c r="AC104" s="10">
        <v>34</v>
      </c>
      <c r="AD104" s="10">
        <v>24.900000000000002</v>
      </c>
      <c r="AE104" s="10">
        <v>-9.2000000000000011</v>
      </c>
      <c r="AF104" s="6">
        <v>-0.26937694292080128</v>
      </c>
    </row>
    <row r="105" spans="1:32" x14ac:dyDescent="0.5">
      <c r="A105" t="s">
        <v>977</v>
      </c>
      <c r="B105" s="10">
        <v>3.1</v>
      </c>
      <c r="C105" s="10">
        <v>2.1</v>
      </c>
      <c r="D105" s="10">
        <v>1.8</v>
      </c>
      <c r="E105" s="10">
        <v>1.6</v>
      </c>
      <c r="F105" s="10">
        <v>1.2000000000000002</v>
      </c>
      <c r="G105" s="10">
        <v>0.9</v>
      </c>
      <c r="H105" s="10">
        <v>2.1</v>
      </c>
      <c r="I105" s="10">
        <v>1.3</v>
      </c>
      <c r="J105" s="10">
        <v>1.1000000000000001</v>
      </c>
      <c r="K105" s="10">
        <v>0.8</v>
      </c>
      <c r="L105" s="10">
        <v>0.70000000000000007</v>
      </c>
      <c r="M105" s="10">
        <v>0.60000000000000009</v>
      </c>
      <c r="N105" s="10">
        <v>-0.9</v>
      </c>
      <c r="O105" s="10">
        <v>-0.70000000000000007</v>
      </c>
      <c r="P105" s="10">
        <v>-0.70000000000000007</v>
      </c>
      <c r="Q105" s="10">
        <v>-0.8</v>
      </c>
      <c r="R105" s="10">
        <v>-0.60000000000000009</v>
      </c>
      <c r="S105" s="10">
        <v>-0.30000000000000004</v>
      </c>
      <c r="T105" s="6">
        <v>-0.30320694429741463</v>
      </c>
      <c r="U105" s="6">
        <v>-0.35413953874365728</v>
      </c>
      <c r="V105" s="6">
        <v>-0.40686674924803223</v>
      </c>
      <c r="W105" s="6">
        <v>-0.48743054219744891</v>
      </c>
      <c r="X105" s="6">
        <v>-0.46113366414994417</v>
      </c>
      <c r="Y105" s="6">
        <v>-0.32190588847338686</v>
      </c>
      <c r="AB105" t="s">
        <v>977</v>
      </c>
      <c r="AC105" s="10">
        <v>10.700000000000001</v>
      </c>
      <c r="AD105" s="10">
        <v>6.7</v>
      </c>
      <c r="AE105" s="10">
        <v>-4</v>
      </c>
      <c r="AF105" s="6">
        <v>-0.37812183293488189</v>
      </c>
    </row>
    <row r="106" spans="1:32" x14ac:dyDescent="0.5">
      <c r="A106" t="s">
        <v>978</v>
      </c>
      <c r="B106" s="10">
        <v>4</v>
      </c>
      <c r="C106" s="10">
        <v>2.8000000000000003</v>
      </c>
      <c r="D106" s="10">
        <v>2.4000000000000004</v>
      </c>
      <c r="E106" s="10">
        <v>2.1</v>
      </c>
      <c r="F106" s="10">
        <v>1.6</v>
      </c>
      <c r="G106" s="10">
        <v>1.1000000000000001</v>
      </c>
      <c r="H106" s="10">
        <v>2.8000000000000003</v>
      </c>
      <c r="I106" s="10">
        <v>1.8</v>
      </c>
      <c r="J106" s="10">
        <v>1.4000000000000001</v>
      </c>
      <c r="K106" s="10">
        <v>1</v>
      </c>
      <c r="L106" s="10">
        <v>0.8</v>
      </c>
      <c r="M106" s="10">
        <v>0.8</v>
      </c>
      <c r="N106" s="10">
        <v>-1.2000000000000002</v>
      </c>
      <c r="O106" s="10">
        <v>-1</v>
      </c>
      <c r="P106" s="10">
        <v>-1</v>
      </c>
      <c r="Q106" s="10">
        <v>-1</v>
      </c>
      <c r="R106" s="10">
        <v>-0.8</v>
      </c>
      <c r="S106" s="10">
        <v>-0.4</v>
      </c>
      <c r="T106" s="6">
        <v>-0.29058973310212161</v>
      </c>
      <c r="U106" s="6">
        <v>-0.34863939076902767</v>
      </c>
      <c r="V106" s="6">
        <v>-0.41299735258970954</v>
      </c>
      <c r="W106" s="6">
        <v>-0.49891324005448201</v>
      </c>
      <c r="X106" s="6">
        <v>-0.4776201646618673</v>
      </c>
      <c r="Y106" s="6">
        <v>-0.33368905666533766</v>
      </c>
      <c r="AB106" t="s">
        <v>978</v>
      </c>
      <c r="AC106" s="10">
        <v>14</v>
      </c>
      <c r="AD106" s="10">
        <v>8.7000000000000011</v>
      </c>
      <c r="AE106" s="10">
        <v>-5.3000000000000007</v>
      </c>
      <c r="AF106" s="6">
        <v>-0.37945364094236245</v>
      </c>
    </row>
    <row r="107" spans="1:32" x14ac:dyDescent="0.5">
      <c r="A107" t="s">
        <v>979</v>
      </c>
      <c r="B107" s="10">
        <v>4.7</v>
      </c>
      <c r="C107" s="10">
        <v>3.3000000000000003</v>
      </c>
      <c r="D107" s="10">
        <v>2.9000000000000004</v>
      </c>
      <c r="E107" s="10">
        <v>2.6</v>
      </c>
      <c r="F107" s="10">
        <v>2</v>
      </c>
      <c r="G107" s="10">
        <v>1.5</v>
      </c>
      <c r="H107" s="10">
        <v>3.8000000000000003</v>
      </c>
      <c r="I107" s="10">
        <v>2.6</v>
      </c>
      <c r="J107" s="10">
        <v>2.3000000000000003</v>
      </c>
      <c r="K107" s="10">
        <v>1.8</v>
      </c>
      <c r="L107" s="10">
        <v>1.3</v>
      </c>
      <c r="M107" s="10">
        <v>1</v>
      </c>
      <c r="N107" s="10">
        <v>-0.9</v>
      </c>
      <c r="O107" s="10">
        <v>-0.70000000000000007</v>
      </c>
      <c r="P107" s="10">
        <v>-0.60000000000000009</v>
      </c>
      <c r="Q107" s="10">
        <v>-0.8</v>
      </c>
      <c r="R107" s="10">
        <v>-0.70000000000000007</v>
      </c>
      <c r="S107" s="10">
        <v>-0.5</v>
      </c>
      <c r="T107" s="6">
        <v>-0.19547023028081109</v>
      </c>
      <c r="U107" s="6">
        <v>-0.20558651666733199</v>
      </c>
      <c r="V107" s="6">
        <v>-0.21428511787776786</v>
      </c>
      <c r="W107" s="6">
        <v>-0.29627434827928245</v>
      </c>
      <c r="X107" s="6">
        <v>-0.36478192317180524</v>
      </c>
      <c r="Y107" s="6">
        <v>-0.35325162879686922</v>
      </c>
      <c r="AB107" t="s">
        <v>979</v>
      </c>
      <c r="AC107" s="10">
        <v>17</v>
      </c>
      <c r="AD107" s="10">
        <v>12.8</v>
      </c>
      <c r="AE107" s="10">
        <v>-4.3</v>
      </c>
      <c r="AF107" s="6">
        <v>-0.2498500925280312</v>
      </c>
    </row>
    <row r="108" spans="1:32" x14ac:dyDescent="0.5">
      <c r="A108" t="s">
        <v>980</v>
      </c>
      <c r="B108" s="10">
        <v>5.2</v>
      </c>
      <c r="C108" s="10">
        <v>3.5</v>
      </c>
      <c r="D108" s="10">
        <v>3.1</v>
      </c>
      <c r="E108" s="10">
        <v>2.8000000000000003</v>
      </c>
      <c r="F108" s="10">
        <v>2.2000000000000002</v>
      </c>
      <c r="G108" s="10">
        <v>1.6</v>
      </c>
      <c r="H108" s="10">
        <v>3.8000000000000003</v>
      </c>
      <c r="I108" s="10">
        <v>2.5</v>
      </c>
      <c r="J108" s="10">
        <v>2.1</v>
      </c>
      <c r="K108" s="10">
        <v>1.6</v>
      </c>
      <c r="L108" s="10">
        <v>1.3</v>
      </c>
      <c r="M108" s="10">
        <v>1.1000000000000001</v>
      </c>
      <c r="N108" s="10">
        <v>-1.4000000000000001</v>
      </c>
      <c r="O108" s="10">
        <v>-1.1000000000000001</v>
      </c>
      <c r="P108" s="10">
        <v>-1.1000000000000001</v>
      </c>
      <c r="Q108" s="10">
        <v>-1.1000000000000001</v>
      </c>
      <c r="R108" s="10">
        <v>-0.9</v>
      </c>
      <c r="S108" s="10">
        <v>-0.5</v>
      </c>
      <c r="T108" s="6">
        <v>-0.26183898970959835</v>
      </c>
      <c r="U108" s="6">
        <v>-0.30283300788945705</v>
      </c>
      <c r="V108" s="6">
        <v>-0.34079737945032446</v>
      </c>
      <c r="W108" s="6">
        <v>-0.41053758767828696</v>
      </c>
      <c r="X108" s="6">
        <v>-0.41104940891637254</v>
      </c>
      <c r="Y108" s="6">
        <v>-0.30786824038101224</v>
      </c>
      <c r="AB108" t="s">
        <v>980</v>
      </c>
      <c r="AC108" s="10">
        <v>18.400000000000002</v>
      </c>
      <c r="AD108" s="10">
        <v>12.4</v>
      </c>
      <c r="AE108" s="10">
        <v>-6</v>
      </c>
      <c r="AF108" s="6">
        <v>-0.32724158700338912</v>
      </c>
    </row>
    <row r="109" spans="1:32" x14ac:dyDescent="0.5">
      <c r="A109" t="s">
        <v>982</v>
      </c>
      <c r="B109" s="10">
        <v>4.5</v>
      </c>
      <c r="C109" s="10">
        <v>3.1</v>
      </c>
      <c r="D109" s="10">
        <v>2.8000000000000003</v>
      </c>
      <c r="E109" s="10">
        <v>2.5</v>
      </c>
      <c r="F109" s="10">
        <v>2</v>
      </c>
      <c r="G109" s="10">
        <v>1.4000000000000001</v>
      </c>
      <c r="H109" s="10">
        <v>3.7</v>
      </c>
      <c r="I109" s="10">
        <v>2.5</v>
      </c>
      <c r="J109" s="10">
        <v>2.2000000000000002</v>
      </c>
      <c r="K109" s="10">
        <v>1.7000000000000002</v>
      </c>
      <c r="L109" s="10">
        <v>1.2000000000000002</v>
      </c>
      <c r="M109" s="10">
        <v>0.9</v>
      </c>
      <c r="N109" s="10">
        <v>-0.8</v>
      </c>
      <c r="O109" s="10">
        <v>-0.60000000000000009</v>
      </c>
      <c r="P109" s="10">
        <v>-0.60000000000000009</v>
      </c>
      <c r="Q109" s="10">
        <v>-0.70000000000000007</v>
      </c>
      <c r="R109" s="10">
        <v>-0.70000000000000007</v>
      </c>
      <c r="S109" s="10">
        <v>-0.5</v>
      </c>
      <c r="T109" s="6">
        <v>-0.18162253859543176</v>
      </c>
      <c r="U109" s="6">
        <v>-0.20637508407155641</v>
      </c>
      <c r="V109" s="6">
        <v>-0.22543099219117801</v>
      </c>
      <c r="W109" s="6">
        <v>-0.2972027915076938</v>
      </c>
      <c r="X109" s="6">
        <v>-0.36175676912845911</v>
      </c>
      <c r="Y109" s="6">
        <v>-0.33991919657881414</v>
      </c>
      <c r="AB109" t="s">
        <v>982</v>
      </c>
      <c r="AC109" s="10">
        <v>16.3</v>
      </c>
      <c r="AD109" s="10">
        <v>12.3</v>
      </c>
      <c r="AE109" s="10">
        <v>-4</v>
      </c>
      <c r="AF109" s="6">
        <v>-0.24707680000746043</v>
      </c>
    </row>
    <row r="110" spans="1:32" x14ac:dyDescent="0.5">
      <c r="A110" t="s">
        <v>981</v>
      </c>
      <c r="B110" s="10">
        <v>4.7</v>
      </c>
      <c r="C110" s="10">
        <v>3.3000000000000003</v>
      </c>
      <c r="D110" s="10">
        <v>2.9000000000000004</v>
      </c>
      <c r="E110" s="10">
        <v>2.5</v>
      </c>
      <c r="F110" s="10">
        <v>2</v>
      </c>
      <c r="G110" s="10">
        <v>1.5</v>
      </c>
      <c r="H110" s="10">
        <v>3.6</v>
      </c>
      <c r="I110" s="10">
        <v>2.4000000000000004</v>
      </c>
      <c r="J110" s="10">
        <v>2</v>
      </c>
      <c r="K110" s="10">
        <v>1.5</v>
      </c>
      <c r="L110" s="10">
        <v>1.2000000000000002</v>
      </c>
      <c r="M110" s="10">
        <v>1</v>
      </c>
      <c r="N110" s="10">
        <v>-1.1000000000000001</v>
      </c>
      <c r="O110" s="10">
        <v>-0.8</v>
      </c>
      <c r="P110" s="10">
        <v>-0.9</v>
      </c>
      <c r="Q110" s="10">
        <v>-1</v>
      </c>
      <c r="R110" s="10">
        <v>-0.8</v>
      </c>
      <c r="S110" s="10">
        <v>-0.5</v>
      </c>
      <c r="T110" s="6">
        <v>-0.22678736823104018</v>
      </c>
      <c r="U110" s="6">
        <v>-0.26143696635546004</v>
      </c>
      <c r="V110" s="6">
        <v>-0.30519557203470354</v>
      </c>
      <c r="W110" s="6">
        <v>-0.39860242450962874</v>
      </c>
      <c r="X110" s="6">
        <v>-0.41016819964660162</v>
      </c>
      <c r="Y110" s="6">
        <v>-0.33127320800476417</v>
      </c>
      <c r="AB110" t="s">
        <v>981</v>
      </c>
      <c r="AC110" s="10">
        <v>16.900000000000002</v>
      </c>
      <c r="AD110" s="10">
        <v>11.700000000000001</v>
      </c>
      <c r="AE110" s="10">
        <v>-5.1000000000000005</v>
      </c>
      <c r="AF110" s="6">
        <v>-0.30389500671268715</v>
      </c>
    </row>
    <row r="111" spans="1:32" x14ac:dyDescent="0.5">
      <c r="A111" t="s">
        <v>983</v>
      </c>
      <c r="B111" s="10">
        <v>5.9</v>
      </c>
      <c r="C111" s="10">
        <v>4.1000000000000005</v>
      </c>
      <c r="D111" s="10">
        <v>3.6</v>
      </c>
      <c r="E111" s="10">
        <v>3.1</v>
      </c>
      <c r="F111" s="10">
        <v>2.4000000000000004</v>
      </c>
      <c r="G111" s="10">
        <v>1.8</v>
      </c>
      <c r="H111" s="10">
        <v>4.5</v>
      </c>
      <c r="I111" s="10">
        <v>2.9000000000000004</v>
      </c>
      <c r="J111" s="10">
        <v>2.4000000000000004</v>
      </c>
      <c r="K111" s="10">
        <v>1.7000000000000002</v>
      </c>
      <c r="L111" s="10">
        <v>1.4000000000000001</v>
      </c>
      <c r="M111" s="10">
        <v>1.2000000000000002</v>
      </c>
      <c r="N111" s="10">
        <v>-1.5</v>
      </c>
      <c r="O111" s="10">
        <v>-1.1000000000000001</v>
      </c>
      <c r="P111" s="10">
        <v>-1.2000000000000002</v>
      </c>
      <c r="Q111" s="10">
        <v>-1.4000000000000001</v>
      </c>
      <c r="R111" s="10">
        <v>-1</v>
      </c>
      <c r="S111" s="10">
        <v>-0.60000000000000009</v>
      </c>
      <c r="T111" s="6">
        <v>-0.24767098793542555</v>
      </c>
      <c r="U111" s="6">
        <v>-0.27960950823541297</v>
      </c>
      <c r="V111" s="6">
        <v>-0.3302032238758108</v>
      </c>
      <c r="W111" s="6">
        <v>-0.44814255043058016</v>
      </c>
      <c r="X111" s="6">
        <v>-0.42451222128681831</v>
      </c>
      <c r="Y111" s="6">
        <v>-0.31314054581572487</v>
      </c>
      <c r="AB111" t="s">
        <v>983</v>
      </c>
      <c r="AC111" s="10">
        <v>21</v>
      </c>
      <c r="AD111" s="10">
        <v>14.200000000000001</v>
      </c>
      <c r="AE111" s="10">
        <v>-6.8000000000000007</v>
      </c>
      <c r="AF111" s="6">
        <v>-0.32413146951564209</v>
      </c>
    </row>
    <row r="112" spans="1:32" x14ac:dyDescent="0.5">
      <c r="A112" t="s">
        <v>984</v>
      </c>
      <c r="B112" s="10">
        <v>8.1</v>
      </c>
      <c r="C112" s="10">
        <v>5.5</v>
      </c>
      <c r="D112" s="10">
        <v>5</v>
      </c>
      <c r="E112" s="10">
        <v>4.4000000000000004</v>
      </c>
      <c r="F112" s="10">
        <v>3.4000000000000004</v>
      </c>
      <c r="G112" s="10">
        <v>2.5</v>
      </c>
      <c r="H112" s="10">
        <v>6.5</v>
      </c>
      <c r="I112" s="10">
        <v>4.4000000000000004</v>
      </c>
      <c r="J112" s="10">
        <v>3.8000000000000003</v>
      </c>
      <c r="K112" s="10">
        <v>3</v>
      </c>
      <c r="L112" s="10">
        <v>2.1</v>
      </c>
      <c r="M112" s="10">
        <v>1.7000000000000002</v>
      </c>
      <c r="N112" s="10">
        <v>-1.6</v>
      </c>
      <c r="O112" s="10">
        <v>-1.2000000000000002</v>
      </c>
      <c r="P112" s="10">
        <v>-1.2000000000000002</v>
      </c>
      <c r="Q112" s="10">
        <v>-1.4000000000000001</v>
      </c>
      <c r="R112" s="10">
        <v>-1.3</v>
      </c>
      <c r="S112" s="10">
        <v>-0.8</v>
      </c>
      <c r="T112" s="6">
        <v>-0.19735242032980851</v>
      </c>
      <c r="U112" s="6">
        <v>-0.21264210428166561</v>
      </c>
      <c r="V112" s="6">
        <v>-0.23301860493553575</v>
      </c>
      <c r="W112" s="6">
        <v>-0.3215235605466753</v>
      </c>
      <c r="X112" s="6">
        <v>-0.37049966640401394</v>
      </c>
      <c r="Y112" s="6">
        <v>-0.33674920128659086</v>
      </c>
      <c r="AB112" t="s">
        <v>984</v>
      </c>
      <c r="AC112" s="10">
        <v>28.900000000000002</v>
      </c>
      <c r="AD112" s="10">
        <v>21.5</v>
      </c>
      <c r="AE112" s="10">
        <v>-7.4</v>
      </c>
      <c r="AF112" s="6">
        <v>-0.25760434159576356</v>
      </c>
    </row>
    <row r="113" spans="1:32" x14ac:dyDescent="0.5">
      <c r="A113" t="s">
        <v>985</v>
      </c>
      <c r="B113" s="10">
        <v>4.6000000000000005</v>
      </c>
      <c r="C113" s="10">
        <v>3.2</v>
      </c>
      <c r="D113" s="10">
        <v>2.9000000000000004</v>
      </c>
      <c r="E113" s="10">
        <v>2.5</v>
      </c>
      <c r="F113" s="10">
        <v>2</v>
      </c>
      <c r="G113" s="10">
        <v>1.5</v>
      </c>
      <c r="H113" s="10">
        <v>3.7</v>
      </c>
      <c r="I113" s="10">
        <v>2.5</v>
      </c>
      <c r="J113" s="10">
        <v>2.2000000000000002</v>
      </c>
      <c r="K113" s="10">
        <v>1.7000000000000002</v>
      </c>
      <c r="L113" s="10">
        <v>1.2000000000000002</v>
      </c>
      <c r="M113" s="10">
        <v>1</v>
      </c>
      <c r="N113" s="10">
        <v>-0.9</v>
      </c>
      <c r="O113" s="10">
        <v>-0.70000000000000007</v>
      </c>
      <c r="P113" s="10">
        <v>-0.70000000000000007</v>
      </c>
      <c r="Q113" s="10">
        <v>-0.8</v>
      </c>
      <c r="R113" s="10">
        <v>-0.8</v>
      </c>
      <c r="S113" s="10">
        <v>-0.5</v>
      </c>
      <c r="T113" s="6">
        <v>-0.19895211636516208</v>
      </c>
      <c r="U113" s="6">
        <v>-0.22111022706576328</v>
      </c>
      <c r="V113" s="6">
        <v>-0.24235465526388247</v>
      </c>
      <c r="W113" s="6">
        <v>-0.32333694899276932</v>
      </c>
      <c r="X113" s="6">
        <v>-0.37843196147730201</v>
      </c>
      <c r="Y113" s="6">
        <v>-0.35154794899204256</v>
      </c>
      <c r="AB113" t="s">
        <v>985</v>
      </c>
      <c r="AC113" s="10">
        <v>16.7</v>
      </c>
      <c r="AD113" s="10">
        <v>12.3</v>
      </c>
      <c r="AE113" s="10">
        <v>-4.4000000000000004</v>
      </c>
      <c r="AF113" s="6">
        <v>-0.26455350871277117</v>
      </c>
    </row>
    <row r="114" spans="1:32" x14ac:dyDescent="0.5">
      <c r="A114" t="s">
        <v>986</v>
      </c>
      <c r="B114" s="10">
        <v>4.8000000000000007</v>
      </c>
      <c r="C114" s="10">
        <v>3.3000000000000003</v>
      </c>
      <c r="D114" s="10">
        <v>2.9000000000000004</v>
      </c>
      <c r="E114" s="10">
        <v>2.5</v>
      </c>
      <c r="F114" s="10">
        <v>2</v>
      </c>
      <c r="G114" s="10">
        <v>1.4000000000000001</v>
      </c>
      <c r="H114" s="10">
        <v>3.4000000000000004</v>
      </c>
      <c r="I114" s="10">
        <v>2.2000000000000002</v>
      </c>
      <c r="J114" s="10">
        <v>1.8</v>
      </c>
      <c r="K114" s="10">
        <v>1.4000000000000001</v>
      </c>
      <c r="L114" s="10">
        <v>1.1000000000000001</v>
      </c>
      <c r="M114" s="10">
        <v>1</v>
      </c>
      <c r="N114" s="10">
        <v>-1.4000000000000001</v>
      </c>
      <c r="O114" s="10">
        <v>-1.1000000000000001</v>
      </c>
      <c r="P114" s="10">
        <v>-1.1000000000000001</v>
      </c>
      <c r="Q114" s="10">
        <v>-1.1000000000000001</v>
      </c>
      <c r="R114" s="10">
        <v>-0.9</v>
      </c>
      <c r="S114" s="10">
        <v>-0.4</v>
      </c>
      <c r="T114" s="6">
        <v>-0.29171670454370568</v>
      </c>
      <c r="U114" s="6">
        <v>-0.3269976728848954</v>
      </c>
      <c r="V114" s="6">
        <v>-0.37318365606051546</v>
      </c>
      <c r="W114" s="6">
        <v>-0.45653401153112272</v>
      </c>
      <c r="X114" s="6">
        <v>-0.43074201173260357</v>
      </c>
      <c r="Y114" s="6">
        <v>-0.29686267778367015</v>
      </c>
      <c r="AB114" t="s">
        <v>986</v>
      </c>
      <c r="AC114" s="10">
        <v>16.900000000000002</v>
      </c>
      <c r="AD114" s="10">
        <v>10.9</v>
      </c>
      <c r="AE114" s="10">
        <v>-6</v>
      </c>
      <c r="AF114" s="6">
        <v>-0.35358925841764416</v>
      </c>
    </row>
    <row r="115" spans="1:32" x14ac:dyDescent="0.5">
      <c r="A115" t="s">
        <v>987</v>
      </c>
      <c r="B115" s="10">
        <v>3.7</v>
      </c>
      <c r="C115" s="10">
        <v>2.6</v>
      </c>
      <c r="D115" s="10">
        <v>2.3000000000000003</v>
      </c>
      <c r="E115" s="10">
        <v>2</v>
      </c>
      <c r="F115" s="10">
        <v>1.6</v>
      </c>
      <c r="G115" s="10">
        <v>1.2000000000000002</v>
      </c>
      <c r="H115" s="10">
        <v>3</v>
      </c>
      <c r="I115" s="10">
        <v>2</v>
      </c>
      <c r="J115" s="10">
        <v>1.8</v>
      </c>
      <c r="K115" s="10">
        <v>1.4000000000000001</v>
      </c>
      <c r="L115" s="10">
        <v>1</v>
      </c>
      <c r="M115" s="10">
        <v>0.8</v>
      </c>
      <c r="N115" s="10">
        <v>-0.70000000000000007</v>
      </c>
      <c r="O115" s="10">
        <v>-0.5</v>
      </c>
      <c r="P115" s="10">
        <v>-0.5</v>
      </c>
      <c r="Q115" s="10">
        <v>-0.60000000000000009</v>
      </c>
      <c r="R115" s="10">
        <v>-0.60000000000000009</v>
      </c>
      <c r="S115" s="10">
        <v>-0.4</v>
      </c>
      <c r="T115" s="6">
        <v>-0.19424770673737268</v>
      </c>
      <c r="U115" s="6">
        <v>-0.21163180488318797</v>
      </c>
      <c r="V115" s="6">
        <v>-0.22662814203224366</v>
      </c>
      <c r="W115" s="6">
        <v>-0.30609369801830483</v>
      </c>
      <c r="X115" s="6">
        <v>-0.37354711182981021</v>
      </c>
      <c r="Y115" s="6">
        <v>-0.36355324456609339</v>
      </c>
      <c r="AB115" t="s">
        <v>987</v>
      </c>
      <c r="AC115" s="10">
        <v>13.4</v>
      </c>
      <c r="AD115" s="10">
        <v>9.9</v>
      </c>
      <c r="AE115" s="10">
        <v>-3.4000000000000004</v>
      </c>
      <c r="AF115" s="6">
        <v>-0.25677470243146966</v>
      </c>
    </row>
    <row r="116" spans="1:32" x14ac:dyDescent="0.5">
      <c r="A116" t="s">
        <v>988</v>
      </c>
      <c r="B116" s="10">
        <v>5.3000000000000007</v>
      </c>
      <c r="C116" s="10">
        <v>3.7</v>
      </c>
      <c r="D116" s="10">
        <v>3.2</v>
      </c>
      <c r="E116" s="10">
        <v>2.8000000000000003</v>
      </c>
      <c r="F116" s="10">
        <v>2.2000000000000002</v>
      </c>
      <c r="G116" s="10">
        <v>1.6</v>
      </c>
      <c r="H116" s="10">
        <v>3.9000000000000004</v>
      </c>
      <c r="I116" s="10">
        <v>2.5</v>
      </c>
      <c r="J116" s="10">
        <v>2</v>
      </c>
      <c r="K116" s="10">
        <v>1.4000000000000001</v>
      </c>
      <c r="L116" s="10">
        <v>1.2000000000000002</v>
      </c>
      <c r="M116" s="10">
        <v>1.1000000000000001</v>
      </c>
      <c r="N116" s="10">
        <v>-1.4000000000000001</v>
      </c>
      <c r="O116" s="10">
        <v>-1.1000000000000001</v>
      </c>
      <c r="P116" s="10">
        <v>-1.2000000000000002</v>
      </c>
      <c r="Q116" s="10">
        <v>-1.3</v>
      </c>
      <c r="R116" s="10">
        <v>-1</v>
      </c>
      <c r="S116" s="10">
        <v>-0.5</v>
      </c>
      <c r="T116" s="6">
        <v>-0.26806984259730615</v>
      </c>
      <c r="U116" s="6">
        <v>-0.31024673177351225</v>
      </c>
      <c r="V116" s="6">
        <v>-0.36524115335515478</v>
      </c>
      <c r="W116" s="6">
        <v>-0.47948215981948383</v>
      </c>
      <c r="X116" s="6">
        <v>-0.44137774707968463</v>
      </c>
      <c r="Y116" s="6">
        <v>-0.30710919065100051</v>
      </c>
      <c r="AB116" t="s">
        <v>988</v>
      </c>
      <c r="AC116" s="10">
        <v>18.8</v>
      </c>
      <c r="AD116" s="10">
        <v>12.200000000000001</v>
      </c>
      <c r="AE116" s="10">
        <v>-6.5</v>
      </c>
      <c r="AF116" s="6">
        <v>-0.34771580319783102</v>
      </c>
    </row>
    <row r="117" spans="1:32" x14ac:dyDescent="0.5">
      <c r="A117" t="s">
        <v>989</v>
      </c>
      <c r="B117">
        <v>5.5</v>
      </c>
      <c r="C117">
        <v>3.8000000000000003</v>
      </c>
      <c r="D117">
        <v>3.4000000000000004</v>
      </c>
      <c r="E117">
        <v>2.9000000000000004</v>
      </c>
      <c r="F117">
        <v>2.3000000000000003</v>
      </c>
      <c r="G117">
        <v>1.7000000000000002</v>
      </c>
      <c r="H117">
        <v>4.2</v>
      </c>
      <c r="I117">
        <v>2.8000000000000003</v>
      </c>
      <c r="J117">
        <v>2.4000000000000004</v>
      </c>
      <c r="K117">
        <v>1.7000000000000002</v>
      </c>
      <c r="L117">
        <v>1.4000000000000001</v>
      </c>
      <c r="M117">
        <v>1.1000000000000001</v>
      </c>
      <c r="N117">
        <v>-1.3</v>
      </c>
      <c r="O117">
        <v>-1</v>
      </c>
      <c r="P117">
        <v>-1</v>
      </c>
      <c r="Q117">
        <v>-1.2000000000000002</v>
      </c>
      <c r="R117">
        <v>-0.9</v>
      </c>
      <c r="S117">
        <v>-0.5</v>
      </c>
      <c r="T117" s="6">
        <v>-0.23193866998886661</v>
      </c>
      <c r="U117" s="6">
        <v>-0.25400517007703655</v>
      </c>
      <c r="V117" s="6">
        <v>-0.29283213825902238</v>
      </c>
      <c r="W117" s="6">
        <v>-0.40578669605253037</v>
      </c>
      <c r="X117" s="6">
        <v>-0.40763307379306674</v>
      </c>
      <c r="Y117" s="6">
        <v>-0.32393903389213985</v>
      </c>
      <c r="AB117" t="s">
        <v>989</v>
      </c>
      <c r="AC117">
        <v>19.600000000000001</v>
      </c>
      <c r="AD117">
        <v>13.700000000000001</v>
      </c>
      <c r="AE117">
        <v>-5.9</v>
      </c>
      <c r="AF117" s="6">
        <v>-0.30113283954956366</v>
      </c>
    </row>
    <row r="118" spans="1:32" x14ac:dyDescent="0.5">
      <c r="A118" t="s">
        <v>990</v>
      </c>
      <c r="B118">
        <v>5.4</v>
      </c>
      <c r="C118">
        <v>3.8000000000000003</v>
      </c>
      <c r="D118">
        <v>3.4000000000000004</v>
      </c>
      <c r="E118">
        <v>3</v>
      </c>
      <c r="F118">
        <v>2.3000000000000003</v>
      </c>
      <c r="G118">
        <v>1.7000000000000002</v>
      </c>
      <c r="H118">
        <v>4.3</v>
      </c>
      <c r="I118">
        <v>2.9000000000000004</v>
      </c>
      <c r="J118">
        <v>2.4000000000000004</v>
      </c>
      <c r="K118">
        <v>1.9000000000000001</v>
      </c>
      <c r="L118">
        <v>1.4000000000000001</v>
      </c>
      <c r="M118">
        <v>1.1000000000000001</v>
      </c>
      <c r="N118">
        <v>-1.1000000000000001</v>
      </c>
      <c r="O118">
        <v>-0.9</v>
      </c>
      <c r="P118">
        <v>-0.9</v>
      </c>
      <c r="Q118">
        <v>-1.1000000000000001</v>
      </c>
      <c r="R118">
        <v>-0.9</v>
      </c>
      <c r="S118">
        <v>-0.60000000000000009</v>
      </c>
      <c r="T118" s="6">
        <v>-0.20932382701397767</v>
      </c>
      <c r="U118" s="6">
        <v>-0.24363175419323579</v>
      </c>
      <c r="V118" s="6">
        <v>-0.27639376009578032</v>
      </c>
      <c r="W118" s="6">
        <v>-0.35870616817805506</v>
      </c>
      <c r="X118" s="6">
        <v>-0.39255899743895206</v>
      </c>
      <c r="Y118" s="6">
        <v>-0.33636894024744834</v>
      </c>
      <c r="AB118" t="s">
        <v>990</v>
      </c>
      <c r="AC118">
        <v>19.600000000000001</v>
      </c>
      <c r="AD118">
        <v>14</v>
      </c>
      <c r="AE118">
        <v>-5.5</v>
      </c>
      <c r="AF118" s="6">
        <v>-0.28315589339899039</v>
      </c>
    </row>
    <row r="119" spans="1:32" x14ac:dyDescent="0.5">
      <c r="A119" t="s">
        <v>991</v>
      </c>
      <c r="B119">
        <v>8.1</v>
      </c>
      <c r="C119">
        <v>5.7</v>
      </c>
      <c r="D119">
        <v>4.9000000000000004</v>
      </c>
      <c r="E119">
        <v>4.2</v>
      </c>
      <c r="F119">
        <v>3.2</v>
      </c>
      <c r="G119">
        <v>2.1</v>
      </c>
      <c r="H119">
        <v>5.4</v>
      </c>
      <c r="I119">
        <v>3.2</v>
      </c>
      <c r="J119">
        <v>2.6</v>
      </c>
      <c r="K119">
        <v>2</v>
      </c>
      <c r="L119">
        <v>1.6</v>
      </c>
      <c r="M119">
        <v>1.4000000000000001</v>
      </c>
      <c r="N119">
        <v>-2.7</v>
      </c>
      <c r="O119">
        <v>-2.4000000000000004</v>
      </c>
      <c r="P119">
        <v>-2.4000000000000004</v>
      </c>
      <c r="Q119">
        <v>-2.2000000000000002</v>
      </c>
      <c r="R119">
        <v>-1.6</v>
      </c>
      <c r="S119">
        <v>-0.70000000000000007</v>
      </c>
      <c r="T119" s="6">
        <v>-0.33407718624207405</v>
      </c>
      <c r="U119" s="6">
        <v>-0.42864342392906868</v>
      </c>
      <c r="V119" s="6">
        <v>-0.47976756148317989</v>
      </c>
      <c r="W119" s="6">
        <v>-0.51272553861794434</v>
      </c>
      <c r="X119" s="6">
        <v>-0.49662844879172874</v>
      </c>
      <c r="Y119" s="6">
        <v>-0.3270933653238966</v>
      </c>
      <c r="AB119" t="s">
        <v>991</v>
      </c>
      <c r="AC119">
        <v>28.3</v>
      </c>
      <c r="AD119">
        <v>16.3</v>
      </c>
      <c r="AE119">
        <v>-12</v>
      </c>
      <c r="AF119" s="6">
        <v>-0.42283980041071584</v>
      </c>
    </row>
  </sheetData>
  <pageMargins left="0.7" right="0.7" top="0.75" bottom="0.75" header="0.3" footer="0.3"/>
  <headerFooter>
    <oddFooter>&amp;C_x000D_&amp;1#&amp;"Calibri"&amp;14&amp;K000000 TfL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21EB-901B-9E49-8350-45AC360116AE}">
  <dimension ref="A1:K119"/>
  <sheetViews>
    <sheetView zoomScale="70" zoomScaleNormal="70" workbookViewId="0">
      <selection activeCell="G12" sqref="G12"/>
    </sheetView>
  </sheetViews>
  <sheetFormatPr defaultColWidth="11" defaultRowHeight="15.75" x14ac:dyDescent="0.5"/>
  <cols>
    <col min="1" max="1" width="22.625" bestFit="1" customWidth="1"/>
  </cols>
  <sheetData>
    <row r="1" spans="1:11" x14ac:dyDescent="0.5">
      <c r="A1" s="15" t="s">
        <v>947</v>
      </c>
    </row>
    <row r="2" spans="1:11" x14ac:dyDescent="0.5">
      <c r="A2" t="s">
        <v>926</v>
      </c>
    </row>
    <row r="3" spans="1:11" x14ac:dyDescent="0.5">
      <c r="A3" t="s">
        <v>927</v>
      </c>
    </row>
    <row r="4" spans="1:11" x14ac:dyDescent="0.5">
      <c r="B4" s="2" t="s">
        <v>955</v>
      </c>
      <c r="C4" s="2" t="s">
        <v>955</v>
      </c>
      <c r="D4" s="2" t="s">
        <v>955</v>
      </c>
      <c r="E4" s="2" t="s">
        <v>955</v>
      </c>
      <c r="F4" s="2" t="s">
        <v>955</v>
      </c>
      <c r="G4" s="2" t="s">
        <v>955</v>
      </c>
      <c r="H4" s="2" t="s">
        <v>955</v>
      </c>
      <c r="I4" s="2" t="s">
        <v>955</v>
      </c>
      <c r="K4" s="7"/>
    </row>
    <row r="5" spans="1:11" x14ac:dyDescent="0.5">
      <c r="A5" t="s">
        <v>956</v>
      </c>
      <c r="B5">
        <v>2023</v>
      </c>
      <c r="C5">
        <v>2024</v>
      </c>
      <c r="D5">
        <v>2023</v>
      </c>
      <c r="E5">
        <v>2024</v>
      </c>
      <c r="F5">
        <v>2023</v>
      </c>
      <c r="G5">
        <v>2024</v>
      </c>
      <c r="H5">
        <v>2023</v>
      </c>
      <c r="I5">
        <v>2024</v>
      </c>
    </row>
    <row r="6" spans="1:11" x14ac:dyDescent="0.5">
      <c r="A6" t="s">
        <v>951</v>
      </c>
      <c r="B6" t="s">
        <v>997</v>
      </c>
      <c r="C6" t="s">
        <v>997</v>
      </c>
      <c r="D6" t="s">
        <v>998</v>
      </c>
      <c r="E6" t="s">
        <v>998</v>
      </c>
      <c r="F6" t="s">
        <v>906</v>
      </c>
      <c r="G6" t="s">
        <v>906</v>
      </c>
      <c r="H6" t="s">
        <v>958</v>
      </c>
      <c r="I6" t="s">
        <v>958</v>
      </c>
    </row>
    <row r="7" spans="1:11" x14ac:dyDescent="0.5">
      <c r="A7" t="s">
        <v>959</v>
      </c>
      <c r="B7" s="14">
        <v>140</v>
      </c>
      <c r="C7" s="14">
        <v>120</v>
      </c>
      <c r="D7" s="14">
        <v>120</v>
      </c>
      <c r="E7" s="14">
        <v>110</v>
      </c>
      <c r="F7" s="14">
        <v>-10</v>
      </c>
      <c r="G7" s="14">
        <v>-20</v>
      </c>
      <c r="H7" s="6">
        <v>-8.8725886664526715E-2</v>
      </c>
      <c r="I7" s="6">
        <v>-0.14832889915944733</v>
      </c>
    </row>
    <row r="8" spans="1:11" x14ac:dyDescent="0.5">
      <c r="A8" t="s">
        <v>960</v>
      </c>
      <c r="B8" s="14">
        <v>420</v>
      </c>
      <c r="C8" s="14">
        <v>390</v>
      </c>
      <c r="D8" s="14">
        <v>390</v>
      </c>
      <c r="E8" s="14">
        <v>340</v>
      </c>
      <c r="F8" s="14">
        <v>-30</v>
      </c>
      <c r="G8" s="14">
        <v>-50</v>
      </c>
      <c r="H8" s="6">
        <v>-8.0628226643265521E-2</v>
      </c>
      <c r="I8" s="6">
        <v>-0.13892071531462735</v>
      </c>
    </row>
    <row r="9" spans="1:11" x14ac:dyDescent="0.5">
      <c r="A9" t="s">
        <v>961</v>
      </c>
      <c r="B9" s="14">
        <v>230</v>
      </c>
      <c r="C9" s="14">
        <v>210</v>
      </c>
      <c r="D9" s="14">
        <v>210</v>
      </c>
      <c r="E9" s="14">
        <v>180</v>
      </c>
      <c r="F9" s="14">
        <v>-20</v>
      </c>
      <c r="G9" s="14">
        <v>-30</v>
      </c>
      <c r="H9" s="6">
        <v>-8.863402030635216E-2</v>
      </c>
      <c r="I9" s="6">
        <v>-0.14684686088982782</v>
      </c>
    </row>
    <row r="10" spans="1:11" x14ac:dyDescent="0.5">
      <c r="A10" t="s">
        <v>962</v>
      </c>
      <c r="B10" s="14">
        <v>190</v>
      </c>
      <c r="C10" s="14">
        <v>180</v>
      </c>
      <c r="D10" s="14">
        <v>170</v>
      </c>
      <c r="E10" s="14">
        <v>150</v>
      </c>
      <c r="F10" s="14">
        <v>-10</v>
      </c>
      <c r="G10" s="14">
        <v>-20</v>
      </c>
      <c r="H10" s="6">
        <v>-7.373691005656352E-2</v>
      </c>
      <c r="I10" s="6">
        <v>-0.13344922946831478</v>
      </c>
    </row>
    <row r="11" spans="1:11" x14ac:dyDescent="0.5">
      <c r="A11" t="s">
        <v>963</v>
      </c>
      <c r="B11" s="14">
        <v>300</v>
      </c>
      <c r="C11" s="14">
        <v>270</v>
      </c>
      <c r="D11" s="14">
        <v>270</v>
      </c>
      <c r="E11" s="14">
        <v>230</v>
      </c>
      <c r="F11" s="14">
        <v>-30</v>
      </c>
      <c r="G11" s="14">
        <v>-40</v>
      </c>
      <c r="H11" s="6">
        <v>-9.1523828250363079E-2</v>
      </c>
      <c r="I11" s="6">
        <v>-0.15152127621170811</v>
      </c>
    </row>
    <row r="12" spans="1:11" x14ac:dyDescent="0.5">
      <c r="A12" t="s">
        <v>964</v>
      </c>
      <c r="B12" s="14">
        <v>90</v>
      </c>
      <c r="C12" s="14">
        <v>90</v>
      </c>
      <c r="D12" s="14">
        <v>90</v>
      </c>
      <c r="E12" s="14">
        <v>80</v>
      </c>
      <c r="F12" s="14">
        <v>0</v>
      </c>
      <c r="G12" s="14">
        <v>-10</v>
      </c>
      <c r="H12" s="6">
        <v>-3.39114279085031E-2</v>
      </c>
      <c r="I12" s="6">
        <v>-9.8240380566715829E-2</v>
      </c>
    </row>
    <row r="13" spans="1:11" x14ac:dyDescent="0.5">
      <c r="A13" t="s">
        <v>965</v>
      </c>
      <c r="B13" s="14">
        <v>20</v>
      </c>
      <c r="C13" s="14">
        <v>20</v>
      </c>
      <c r="D13" s="14">
        <v>20</v>
      </c>
      <c r="E13" s="14">
        <v>10</v>
      </c>
      <c r="F13" s="14">
        <v>0</v>
      </c>
      <c r="G13" s="14">
        <v>0</v>
      </c>
      <c r="H13" s="6">
        <v>-2.5170301749325854E-2</v>
      </c>
      <c r="I13" s="6">
        <v>-0.12589270819528525</v>
      </c>
    </row>
    <row r="14" spans="1:11" x14ac:dyDescent="0.5">
      <c r="A14" t="s">
        <v>966</v>
      </c>
      <c r="B14" s="14">
        <v>260</v>
      </c>
      <c r="C14" s="14">
        <v>240</v>
      </c>
      <c r="D14" s="14">
        <v>230</v>
      </c>
      <c r="E14" s="14">
        <v>200</v>
      </c>
      <c r="F14" s="14">
        <v>-20</v>
      </c>
      <c r="G14" s="14">
        <v>-40</v>
      </c>
      <c r="H14" s="6">
        <v>-9.1763180082312448E-2</v>
      </c>
      <c r="I14" s="6">
        <v>-0.15273880311548169</v>
      </c>
    </row>
    <row r="15" spans="1:11" x14ac:dyDescent="0.5">
      <c r="A15" t="s">
        <v>967</v>
      </c>
      <c r="B15" s="14">
        <v>270</v>
      </c>
      <c r="C15" s="14">
        <v>250</v>
      </c>
      <c r="D15" s="14">
        <v>250</v>
      </c>
      <c r="E15" s="14">
        <v>220</v>
      </c>
      <c r="F15" s="14">
        <v>-20</v>
      </c>
      <c r="G15" s="14">
        <v>-30</v>
      </c>
      <c r="H15" s="6">
        <v>-7.7441744360554329E-2</v>
      </c>
      <c r="I15" s="6">
        <v>-0.13788751526261459</v>
      </c>
    </row>
    <row r="16" spans="1:11" x14ac:dyDescent="0.5">
      <c r="A16" t="s">
        <v>968</v>
      </c>
      <c r="B16" s="14">
        <v>270</v>
      </c>
      <c r="C16" s="14">
        <v>250</v>
      </c>
      <c r="D16" s="14">
        <v>250</v>
      </c>
      <c r="E16" s="14">
        <v>220</v>
      </c>
      <c r="F16" s="14">
        <v>-20</v>
      </c>
      <c r="G16" s="14">
        <v>-40</v>
      </c>
      <c r="H16" s="6">
        <v>-8.7668914625257333E-2</v>
      </c>
      <c r="I16" s="6">
        <v>-0.14720898697806267</v>
      </c>
    </row>
    <row r="17" spans="1:9" x14ac:dyDescent="0.5">
      <c r="A17" t="s">
        <v>969</v>
      </c>
      <c r="B17" s="14">
        <v>220</v>
      </c>
      <c r="C17" s="14">
        <v>210</v>
      </c>
      <c r="D17" s="14">
        <v>210</v>
      </c>
      <c r="E17" s="14">
        <v>190</v>
      </c>
      <c r="F17" s="14">
        <v>-10</v>
      </c>
      <c r="G17" s="14">
        <v>-30</v>
      </c>
      <c r="H17" s="6">
        <v>-6.2330766272802728E-2</v>
      </c>
      <c r="I17" s="6">
        <v>-0.1249224784434753</v>
      </c>
    </row>
    <row r="18" spans="1:9" x14ac:dyDescent="0.5">
      <c r="A18" t="s">
        <v>970</v>
      </c>
      <c r="B18" s="14">
        <v>80</v>
      </c>
      <c r="C18" s="14">
        <v>80</v>
      </c>
      <c r="D18" s="14">
        <v>80</v>
      </c>
      <c r="E18" s="14">
        <v>80</v>
      </c>
      <c r="F18" s="14">
        <v>0</v>
      </c>
      <c r="G18" s="14">
        <v>-10</v>
      </c>
      <c r="H18" s="6">
        <v>-3.2709639680694985E-2</v>
      </c>
      <c r="I18" s="6">
        <v>-9.6422408221229494E-2</v>
      </c>
    </row>
    <row r="19" spans="1:9" x14ac:dyDescent="0.5">
      <c r="A19" t="s">
        <v>971</v>
      </c>
      <c r="B19" s="14">
        <v>80</v>
      </c>
      <c r="C19" s="14">
        <v>80</v>
      </c>
      <c r="D19" s="14">
        <v>80</v>
      </c>
      <c r="E19" s="14">
        <v>80</v>
      </c>
      <c r="F19" s="14">
        <v>0</v>
      </c>
      <c r="G19" s="14">
        <v>-10</v>
      </c>
      <c r="H19" s="6">
        <v>-3.1021024909299862E-2</v>
      </c>
      <c r="I19" s="6">
        <v>-9.3609037122629121E-2</v>
      </c>
    </row>
    <row r="20" spans="1:9" x14ac:dyDescent="0.5">
      <c r="A20" t="s">
        <v>972</v>
      </c>
      <c r="B20" s="14">
        <v>100</v>
      </c>
      <c r="C20" s="14">
        <v>100</v>
      </c>
      <c r="D20" s="14">
        <v>100</v>
      </c>
      <c r="E20" s="14">
        <v>90</v>
      </c>
      <c r="F20" s="14">
        <v>0</v>
      </c>
      <c r="G20" s="14">
        <v>-10</v>
      </c>
      <c r="H20" s="6">
        <v>-2.9711291249861303E-2</v>
      </c>
      <c r="I20" s="6">
        <v>-9.5029627380852633E-2</v>
      </c>
    </row>
    <row r="21" spans="1:9" x14ac:dyDescent="0.5">
      <c r="A21" t="s">
        <v>973</v>
      </c>
      <c r="B21" s="14">
        <v>160</v>
      </c>
      <c r="C21" s="14">
        <v>140</v>
      </c>
      <c r="D21" s="14">
        <v>140</v>
      </c>
      <c r="E21" s="14">
        <v>120</v>
      </c>
      <c r="F21" s="14">
        <v>-10</v>
      </c>
      <c r="G21" s="14">
        <v>-20</v>
      </c>
      <c r="H21" s="6">
        <v>-9.3893305613319419E-2</v>
      </c>
      <c r="I21" s="6">
        <v>-0.15239897424530013</v>
      </c>
    </row>
    <row r="22" spans="1:9" x14ac:dyDescent="0.5">
      <c r="A22" t="s">
        <v>974</v>
      </c>
      <c r="B22" s="14">
        <v>260</v>
      </c>
      <c r="C22" s="14">
        <v>240</v>
      </c>
      <c r="D22" s="14">
        <v>240</v>
      </c>
      <c r="E22" s="14">
        <v>210</v>
      </c>
      <c r="F22" s="14">
        <v>-20</v>
      </c>
      <c r="G22" s="14">
        <v>-40</v>
      </c>
      <c r="H22" s="6">
        <v>-8.8232651255947814E-2</v>
      </c>
      <c r="I22" s="6">
        <v>-0.14736973281730806</v>
      </c>
    </row>
    <row r="23" spans="1:9" x14ac:dyDescent="0.5">
      <c r="A23" t="s">
        <v>975</v>
      </c>
      <c r="B23" s="14">
        <v>390</v>
      </c>
      <c r="C23" s="14">
        <v>350</v>
      </c>
      <c r="D23" s="14">
        <v>350</v>
      </c>
      <c r="E23" s="14">
        <v>300</v>
      </c>
      <c r="F23" s="14">
        <v>-40</v>
      </c>
      <c r="G23" s="14">
        <v>-50</v>
      </c>
      <c r="H23" s="6">
        <v>-9.2341948450488848E-2</v>
      </c>
      <c r="I23" s="6">
        <v>-0.14682707906883524</v>
      </c>
    </row>
    <row r="24" spans="1:9" x14ac:dyDescent="0.5">
      <c r="A24" t="s">
        <v>976</v>
      </c>
      <c r="B24" s="14">
        <v>290</v>
      </c>
      <c r="C24" s="14">
        <v>270</v>
      </c>
      <c r="D24" s="14">
        <v>270</v>
      </c>
      <c r="E24" s="14">
        <v>230</v>
      </c>
      <c r="F24" s="14">
        <v>-20</v>
      </c>
      <c r="G24" s="14">
        <v>-40</v>
      </c>
      <c r="H24" s="6">
        <v>-8.4951922061468121E-2</v>
      </c>
      <c r="I24" s="6">
        <v>-0.13854235737546397</v>
      </c>
    </row>
    <row r="25" spans="1:9" x14ac:dyDescent="0.5">
      <c r="A25" t="s">
        <v>977</v>
      </c>
      <c r="B25" s="14">
        <v>60</v>
      </c>
      <c r="C25" s="14">
        <v>60</v>
      </c>
      <c r="D25" s="14">
        <v>60</v>
      </c>
      <c r="E25" s="14">
        <v>60</v>
      </c>
      <c r="F25" s="14">
        <v>0</v>
      </c>
      <c r="G25" s="14">
        <v>-10</v>
      </c>
      <c r="H25" s="6">
        <v>-3.412688458977791E-2</v>
      </c>
      <c r="I25" s="6">
        <v>-9.9988343081798617E-2</v>
      </c>
    </row>
    <row r="26" spans="1:9" x14ac:dyDescent="0.5">
      <c r="A26" t="s">
        <v>978</v>
      </c>
      <c r="B26" s="14">
        <v>80</v>
      </c>
      <c r="C26" s="14">
        <v>80</v>
      </c>
      <c r="D26" s="14">
        <v>80</v>
      </c>
      <c r="E26" s="14">
        <v>70</v>
      </c>
      <c r="F26" s="14">
        <v>0</v>
      </c>
      <c r="G26" s="14">
        <v>-10</v>
      </c>
      <c r="H26" s="6">
        <v>-3.6442952937635352E-2</v>
      </c>
      <c r="I26" s="6">
        <v>-9.4004570017790667E-2</v>
      </c>
    </row>
    <row r="27" spans="1:9" x14ac:dyDescent="0.5">
      <c r="A27" t="s">
        <v>979</v>
      </c>
      <c r="B27" s="14">
        <v>160</v>
      </c>
      <c r="C27" s="14">
        <v>150</v>
      </c>
      <c r="D27" s="14">
        <v>150</v>
      </c>
      <c r="E27" s="14">
        <v>130</v>
      </c>
      <c r="F27" s="14">
        <v>-10</v>
      </c>
      <c r="G27" s="14">
        <v>-20</v>
      </c>
      <c r="H27" s="6">
        <v>-8.9792107597604767E-2</v>
      </c>
      <c r="I27" s="6">
        <v>-0.14571779961990386</v>
      </c>
    </row>
    <row r="28" spans="1:9" x14ac:dyDescent="0.5">
      <c r="A28" t="s">
        <v>980</v>
      </c>
      <c r="B28" s="14">
        <v>120</v>
      </c>
      <c r="C28" s="14">
        <v>120</v>
      </c>
      <c r="D28" s="14">
        <v>120</v>
      </c>
      <c r="E28" s="14">
        <v>100</v>
      </c>
      <c r="F28" s="14">
        <v>-10</v>
      </c>
      <c r="G28" s="14">
        <v>-10</v>
      </c>
      <c r="H28" s="6">
        <v>-5.7187949774149129E-2</v>
      </c>
      <c r="I28" s="6">
        <v>-0.12267021877189403</v>
      </c>
    </row>
    <row r="29" spans="1:9" x14ac:dyDescent="0.5">
      <c r="A29" t="s">
        <v>981</v>
      </c>
      <c r="B29" s="14">
        <v>120</v>
      </c>
      <c r="C29" s="14">
        <v>120</v>
      </c>
      <c r="D29" s="14">
        <v>120</v>
      </c>
      <c r="E29" s="14">
        <v>100</v>
      </c>
      <c r="F29" s="14">
        <v>-10</v>
      </c>
      <c r="G29" s="14">
        <v>-10</v>
      </c>
      <c r="H29" s="6">
        <v>-6.1919988412315989E-2</v>
      </c>
      <c r="I29" s="6">
        <v>-0.12534590684350885</v>
      </c>
    </row>
    <row r="30" spans="1:9" x14ac:dyDescent="0.5">
      <c r="A30" t="s">
        <v>982</v>
      </c>
      <c r="B30" s="14">
        <v>140</v>
      </c>
      <c r="C30" s="14">
        <v>130</v>
      </c>
      <c r="D30" s="14">
        <v>130</v>
      </c>
      <c r="E30" s="14">
        <v>110</v>
      </c>
      <c r="F30" s="14">
        <v>-10</v>
      </c>
      <c r="G30" s="14">
        <v>-20</v>
      </c>
      <c r="H30" s="6">
        <v>-9.2004117441118041E-2</v>
      </c>
      <c r="I30" s="6">
        <v>-0.15311350754873698</v>
      </c>
    </row>
    <row r="31" spans="1:9" x14ac:dyDescent="0.5">
      <c r="A31" t="s">
        <v>983</v>
      </c>
      <c r="B31" s="14">
        <v>150</v>
      </c>
      <c r="C31" s="14">
        <v>150</v>
      </c>
      <c r="D31" s="14">
        <v>150</v>
      </c>
      <c r="E31" s="14">
        <v>130</v>
      </c>
      <c r="F31" s="14">
        <v>-10</v>
      </c>
      <c r="G31" s="14">
        <v>-20</v>
      </c>
      <c r="H31" s="6">
        <v>-4.1419280939152293E-2</v>
      </c>
      <c r="I31" s="6">
        <v>-0.10446870429791952</v>
      </c>
    </row>
    <row r="32" spans="1:9" x14ac:dyDescent="0.5">
      <c r="A32" t="s">
        <v>984</v>
      </c>
      <c r="B32" s="14">
        <v>260</v>
      </c>
      <c r="C32" s="14">
        <v>240</v>
      </c>
      <c r="D32" s="14">
        <v>240</v>
      </c>
      <c r="E32" s="14">
        <v>210</v>
      </c>
      <c r="F32" s="14">
        <v>-20</v>
      </c>
      <c r="G32" s="14">
        <v>-30</v>
      </c>
      <c r="H32" s="6">
        <v>-8.2525328935392259E-2</v>
      </c>
      <c r="I32" s="6">
        <v>-0.14024673870730506</v>
      </c>
    </row>
    <row r="33" spans="1:9" x14ac:dyDescent="0.5">
      <c r="A33" t="s">
        <v>985</v>
      </c>
      <c r="B33" s="14">
        <v>140</v>
      </c>
      <c r="C33" s="14">
        <v>130</v>
      </c>
      <c r="D33" s="14">
        <v>130</v>
      </c>
      <c r="E33" s="14">
        <v>110</v>
      </c>
      <c r="F33" s="14">
        <v>-10</v>
      </c>
      <c r="G33" s="14">
        <v>-20</v>
      </c>
      <c r="H33" s="6">
        <v>-8.7070462797030859E-2</v>
      </c>
      <c r="I33" s="6">
        <v>-0.1464932679618309</v>
      </c>
    </row>
    <row r="34" spans="1:9" x14ac:dyDescent="0.5">
      <c r="A34" t="s">
        <v>986</v>
      </c>
      <c r="B34" s="14">
        <v>110</v>
      </c>
      <c r="C34" s="14">
        <v>110</v>
      </c>
      <c r="D34" s="14">
        <v>110</v>
      </c>
      <c r="E34" s="14">
        <v>100</v>
      </c>
      <c r="F34" s="14">
        <v>0</v>
      </c>
      <c r="G34" s="14">
        <v>-10</v>
      </c>
      <c r="H34" s="6">
        <v>-3.7805221268838916E-2</v>
      </c>
      <c r="I34" s="6">
        <v>-0.10474926910496687</v>
      </c>
    </row>
    <row r="35" spans="1:9" x14ac:dyDescent="0.5">
      <c r="A35" t="s">
        <v>987</v>
      </c>
      <c r="B35" s="14">
        <v>120</v>
      </c>
      <c r="C35" s="14">
        <v>110</v>
      </c>
      <c r="D35" s="14">
        <v>110</v>
      </c>
      <c r="E35" s="14">
        <v>90</v>
      </c>
      <c r="F35" s="14">
        <v>-10</v>
      </c>
      <c r="G35" s="14">
        <v>-20</v>
      </c>
      <c r="H35" s="6">
        <v>-9.3583949932149385E-2</v>
      </c>
      <c r="I35" s="6">
        <v>-0.1535234393378303</v>
      </c>
    </row>
    <row r="36" spans="1:9" x14ac:dyDescent="0.5">
      <c r="A36" t="s">
        <v>988</v>
      </c>
      <c r="B36" s="14">
        <v>130</v>
      </c>
      <c r="C36" s="14">
        <v>130</v>
      </c>
      <c r="D36" s="14">
        <v>120</v>
      </c>
      <c r="E36" s="14">
        <v>110</v>
      </c>
      <c r="F36" s="14">
        <v>0</v>
      </c>
      <c r="G36" s="14">
        <v>-10</v>
      </c>
      <c r="H36" s="6">
        <v>-3.2396450138766027E-2</v>
      </c>
      <c r="I36" s="6">
        <v>-9.5995406641702932E-2</v>
      </c>
    </row>
    <row r="37" spans="1:9" x14ac:dyDescent="0.5">
      <c r="A37" t="s">
        <v>989</v>
      </c>
      <c r="B37" s="14">
        <v>160</v>
      </c>
      <c r="C37" s="14">
        <v>150</v>
      </c>
      <c r="D37" s="14">
        <v>150</v>
      </c>
      <c r="E37" s="14">
        <v>140</v>
      </c>
      <c r="F37" s="14">
        <v>-10</v>
      </c>
      <c r="G37" s="14">
        <v>-20</v>
      </c>
      <c r="H37" s="6">
        <v>-5.6465138769442633E-2</v>
      </c>
      <c r="I37" s="6">
        <v>-0.11770494629466473</v>
      </c>
    </row>
    <row r="38" spans="1:9" x14ac:dyDescent="0.5">
      <c r="A38" t="s">
        <v>990</v>
      </c>
      <c r="B38" s="14">
        <v>160</v>
      </c>
      <c r="C38" s="14">
        <v>150</v>
      </c>
      <c r="D38" s="14">
        <v>140</v>
      </c>
      <c r="E38" s="14">
        <v>130</v>
      </c>
      <c r="F38" s="14">
        <v>-10</v>
      </c>
      <c r="G38" s="14">
        <v>-20</v>
      </c>
      <c r="H38" s="6">
        <v>-7.568791239429451E-2</v>
      </c>
      <c r="I38" s="6">
        <v>-0.1372288455109402</v>
      </c>
    </row>
    <row r="39" spans="1:9" x14ac:dyDescent="0.5">
      <c r="A39" t="s">
        <v>991</v>
      </c>
      <c r="B39">
        <v>120</v>
      </c>
      <c r="C39">
        <v>120</v>
      </c>
      <c r="D39">
        <v>120</v>
      </c>
      <c r="E39">
        <v>110</v>
      </c>
      <c r="F39">
        <v>0</v>
      </c>
      <c r="G39">
        <v>-10</v>
      </c>
      <c r="H39" s="6">
        <v>-3.42486701123529E-2</v>
      </c>
      <c r="I39" s="6">
        <v>-0.100759398371095</v>
      </c>
    </row>
    <row r="40" spans="1:9" x14ac:dyDescent="0.5">
      <c r="A40" s="15"/>
    </row>
    <row r="41" spans="1:9" x14ac:dyDescent="0.5">
      <c r="A41" t="s">
        <v>950</v>
      </c>
    </row>
    <row r="42" spans="1:9" x14ac:dyDescent="0.5">
      <c r="A42" t="s">
        <v>926</v>
      </c>
    </row>
    <row r="43" spans="1:9" x14ac:dyDescent="0.5">
      <c r="A43" t="s">
        <v>927</v>
      </c>
      <c r="B43" s="2"/>
      <c r="C43" s="2"/>
      <c r="D43" s="2"/>
      <c r="E43" s="2"/>
      <c r="F43" s="2"/>
      <c r="G43" s="2"/>
      <c r="H43" s="2"/>
      <c r="I43" s="2"/>
    </row>
    <row r="44" spans="1:9" x14ac:dyDescent="0.5">
      <c r="B44" t="s">
        <v>993</v>
      </c>
      <c r="C44" t="s">
        <v>993</v>
      </c>
      <c r="D44" t="s">
        <v>993</v>
      </c>
      <c r="E44" t="s">
        <v>993</v>
      </c>
      <c r="F44" t="s">
        <v>993</v>
      </c>
      <c r="G44" t="s">
        <v>993</v>
      </c>
      <c r="H44" t="s">
        <v>993</v>
      </c>
      <c r="I44" t="s">
        <v>993</v>
      </c>
    </row>
    <row r="45" spans="1:9" x14ac:dyDescent="0.5">
      <c r="A45" t="s">
        <v>956</v>
      </c>
      <c r="B45">
        <v>2023</v>
      </c>
      <c r="C45">
        <v>2024</v>
      </c>
      <c r="D45">
        <v>2023</v>
      </c>
      <c r="E45">
        <v>2024</v>
      </c>
      <c r="F45">
        <v>2023</v>
      </c>
      <c r="G45">
        <v>2024</v>
      </c>
      <c r="H45">
        <v>2023</v>
      </c>
      <c r="I45">
        <v>2024</v>
      </c>
    </row>
    <row r="46" spans="1:9" x14ac:dyDescent="0.5">
      <c r="A46" t="s">
        <v>951</v>
      </c>
      <c r="B46" s="11" t="s">
        <v>997</v>
      </c>
      <c r="C46" s="11" t="s">
        <v>997</v>
      </c>
      <c r="D46" s="11" t="s">
        <v>998</v>
      </c>
      <c r="E46" s="11" t="s">
        <v>998</v>
      </c>
      <c r="F46" s="11" t="s">
        <v>906</v>
      </c>
      <c r="G46" s="11" t="s">
        <v>906</v>
      </c>
      <c r="H46" s="6" t="s">
        <v>958</v>
      </c>
      <c r="I46" s="6" t="s">
        <v>958</v>
      </c>
    </row>
    <row r="47" spans="1:9" x14ac:dyDescent="0.5">
      <c r="A47" t="s">
        <v>959</v>
      </c>
      <c r="B47" s="11">
        <v>79500</v>
      </c>
      <c r="C47" s="11">
        <v>77900</v>
      </c>
      <c r="D47" s="11">
        <v>78700</v>
      </c>
      <c r="E47" s="11">
        <v>77200</v>
      </c>
      <c r="F47" s="11">
        <v>-900</v>
      </c>
      <c r="G47" s="11">
        <v>-700</v>
      </c>
      <c r="H47" s="6">
        <v>-1.0761253466815749E-2</v>
      </c>
      <c r="I47" s="6">
        <v>-8.7920386515301843E-3</v>
      </c>
    </row>
    <row r="48" spans="1:9" x14ac:dyDescent="0.5">
      <c r="A48" t="s">
        <v>960</v>
      </c>
      <c r="B48" s="11">
        <v>244700</v>
      </c>
      <c r="C48" s="11">
        <v>238400</v>
      </c>
      <c r="D48" s="11">
        <v>242800</v>
      </c>
      <c r="E48" s="11">
        <v>236100</v>
      </c>
      <c r="F48" s="11">
        <v>-1900</v>
      </c>
      <c r="G48" s="11">
        <v>-2300</v>
      </c>
      <c r="H48" s="6">
        <v>-7.8114906024603654E-3</v>
      </c>
      <c r="I48" s="6">
        <v>-9.6223391422737888E-3</v>
      </c>
    </row>
    <row r="49" spans="1:9" x14ac:dyDescent="0.5">
      <c r="A49" t="s">
        <v>961</v>
      </c>
      <c r="B49" s="11">
        <v>137100</v>
      </c>
      <c r="C49" s="11">
        <v>133100</v>
      </c>
      <c r="D49" s="11">
        <v>135700</v>
      </c>
      <c r="E49" s="11">
        <v>132000</v>
      </c>
      <c r="F49" s="11">
        <v>-1400</v>
      </c>
      <c r="G49" s="11">
        <v>-1100</v>
      </c>
      <c r="H49" s="6">
        <v>-1.017168055830734E-2</v>
      </c>
      <c r="I49" s="6">
        <v>-8.6242434151119086E-3</v>
      </c>
    </row>
    <row r="50" spans="1:9" x14ac:dyDescent="0.5">
      <c r="A50" t="s">
        <v>962</v>
      </c>
      <c r="B50" s="11">
        <v>117200</v>
      </c>
      <c r="C50" s="11">
        <v>114300</v>
      </c>
      <c r="D50" s="11">
        <v>116400</v>
      </c>
      <c r="E50" s="11">
        <v>113100</v>
      </c>
      <c r="F50" s="11">
        <v>-700</v>
      </c>
      <c r="G50" s="11">
        <v>-1200</v>
      </c>
      <c r="H50" s="6">
        <v>-6.3722168498805687E-3</v>
      </c>
      <c r="I50" s="6">
        <v>-1.0169818778428269E-2</v>
      </c>
    </row>
    <row r="51" spans="1:9" x14ac:dyDescent="0.5">
      <c r="A51" t="s">
        <v>963</v>
      </c>
      <c r="B51" s="11">
        <v>180500</v>
      </c>
      <c r="C51" s="11">
        <v>174400</v>
      </c>
      <c r="D51" s="11">
        <v>178300</v>
      </c>
      <c r="E51" s="11">
        <v>173100</v>
      </c>
      <c r="F51" s="11">
        <v>-2100</v>
      </c>
      <c r="G51" s="11">
        <v>-1400</v>
      </c>
      <c r="H51" s="6">
        <v>-1.1890379422229019E-2</v>
      </c>
      <c r="I51" s="6">
        <v>-7.849009618303239E-3</v>
      </c>
    </row>
    <row r="52" spans="1:9" x14ac:dyDescent="0.5">
      <c r="A52" t="s">
        <v>964</v>
      </c>
      <c r="B52" s="11">
        <v>66400</v>
      </c>
      <c r="C52" s="11">
        <v>65000</v>
      </c>
      <c r="D52" s="11">
        <v>66200</v>
      </c>
      <c r="E52" s="11">
        <v>64200</v>
      </c>
      <c r="F52" s="11">
        <v>-200</v>
      </c>
      <c r="G52" s="11">
        <v>-800</v>
      </c>
      <c r="H52" s="6">
        <v>-3.4079116904753527E-3</v>
      </c>
      <c r="I52" s="6">
        <v>-1.2906590147236101E-2</v>
      </c>
    </row>
    <row r="53" spans="1:9" x14ac:dyDescent="0.5">
      <c r="A53" t="s">
        <v>965</v>
      </c>
      <c r="B53" s="11">
        <v>11500</v>
      </c>
      <c r="C53" s="11">
        <v>11100</v>
      </c>
      <c r="D53" s="11">
        <v>11300</v>
      </c>
      <c r="E53" s="11">
        <v>10900</v>
      </c>
      <c r="F53" s="11">
        <v>-300</v>
      </c>
      <c r="G53" s="11">
        <v>-300</v>
      </c>
      <c r="H53" s="6">
        <v>-2.4737763814593545E-2</v>
      </c>
      <c r="I53" s="6">
        <v>-2.4431661651995382E-2</v>
      </c>
    </row>
    <row r="54" spans="1:9" x14ac:dyDescent="0.5">
      <c r="A54" t="s">
        <v>966</v>
      </c>
      <c r="B54" s="11">
        <v>156900</v>
      </c>
      <c r="C54" s="11">
        <v>151500</v>
      </c>
      <c r="D54" s="11">
        <v>155000</v>
      </c>
      <c r="E54" s="11">
        <v>150400</v>
      </c>
      <c r="F54" s="11">
        <v>-1900</v>
      </c>
      <c r="G54" s="11">
        <v>-1100</v>
      </c>
      <c r="H54" s="6">
        <v>-1.2103355952649617E-2</v>
      </c>
      <c r="I54" s="6">
        <v>-7.5448688836684706E-3</v>
      </c>
    </row>
    <row r="55" spans="1:9" x14ac:dyDescent="0.5">
      <c r="A55" t="s">
        <v>967</v>
      </c>
      <c r="B55" s="11">
        <v>169400</v>
      </c>
      <c r="C55" s="11">
        <v>165000</v>
      </c>
      <c r="D55" s="11">
        <v>168200</v>
      </c>
      <c r="E55" s="11">
        <v>163600</v>
      </c>
      <c r="F55" s="11">
        <v>-1200</v>
      </c>
      <c r="G55" s="11">
        <v>-1400</v>
      </c>
      <c r="H55" s="6">
        <v>-7.0389297994093514E-3</v>
      </c>
      <c r="I55" s="6">
        <v>-8.3769564709686509E-3</v>
      </c>
    </row>
    <row r="56" spans="1:9" x14ac:dyDescent="0.5">
      <c r="A56" t="s">
        <v>968</v>
      </c>
      <c r="B56" s="11">
        <v>163800</v>
      </c>
      <c r="C56" s="11">
        <v>158800</v>
      </c>
      <c r="D56" s="11">
        <v>162500</v>
      </c>
      <c r="E56" s="11">
        <v>157900</v>
      </c>
      <c r="F56" s="11">
        <v>-1300</v>
      </c>
      <c r="G56" s="11">
        <v>-900</v>
      </c>
      <c r="H56" s="6">
        <v>-7.9458307178844802E-3</v>
      </c>
      <c r="I56" s="6">
        <v>-5.5140689171332925E-3</v>
      </c>
    </row>
    <row r="57" spans="1:9" x14ac:dyDescent="0.5">
      <c r="A57" t="s">
        <v>969</v>
      </c>
      <c r="B57" s="11">
        <v>138800</v>
      </c>
      <c r="C57" s="11">
        <v>135900</v>
      </c>
      <c r="D57" s="11">
        <v>138300</v>
      </c>
      <c r="E57" s="11">
        <v>134400</v>
      </c>
      <c r="F57" s="11">
        <v>-500</v>
      </c>
      <c r="G57" s="11">
        <v>-1500</v>
      </c>
      <c r="H57" s="6">
        <v>-3.6408366326731783E-3</v>
      </c>
      <c r="I57" s="6">
        <v>-1.1081822505055638E-2</v>
      </c>
    </row>
    <row r="58" spans="1:9" x14ac:dyDescent="0.5">
      <c r="A58" t="s">
        <v>970</v>
      </c>
      <c r="B58" s="11">
        <v>57800</v>
      </c>
      <c r="C58" s="11">
        <v>57000</v>
      </c>
      <c r="D58" s="11">
        <v>57900</v>
      </c>
      <c r="E58" s="11">
        <v>56300</v>
      </c>
      <c r="F58" s="11">
        <v>100</v>
      </c>
      <c r="G58" s="11">
        <v>-700</v>
      </c>
      <c r="H58" s="6">
        <v>2.1796521317593207E-3</v>
      </c>
      <c r="I58" s="6">
        <v>-1.2834770244626712E-2</v>
      </c>
    </row>
    <row r="59" spans="1:9" x14ac:dyDescent="0.5">
      <c r="A59" t="s">
        <v>971</v>
      </c>
      <c r="B59" s="11">
        <v>60300</v>
      </c>
      <c r="C59" s="11">
        <v>59500</v>
      </c>
      <c r="D59" s="11">
        <v>60600</v>
      </c>
      <c r="E59" s="11">
        <v>58800</v>
      </c>
      <c r="F59" s="11">
        <v>200</v>
      </c>
      <c r="G59" s="11">
        <v>-700</v>
      </c>
      <c r="H59" s="6">
        <v>4.0499858613572493E-3</v>
      </c>
      <c r="I59" s="6">
        <v>-1.1987430197986306E-2</v>
      </c>
    </row>
    <row r="60" spans="1:9" x14ac:dyDescent="0.5">
      <c r="A60" t="s">
        <v>972</v>
      </c>
      <c r="B60" s="11">
        <v>70700</v>
      </c>
      <c r="C60" s="11">
        <v>69800</v>
      </c>
      <c r="D60" s="11">
        <v>71000</v>
      </c>
      <c r="E60" s="11">
        <v>68900</v>
      </c>
      <c r="F60" s="11">
        <v>300</v>
      </c>
      <c r="G60" s="11">
        <v>-900</v>
      </c>
      <c r="H60" s="6">
        <v>4.3548502976256337E-3</v>
      </c>
      <c r="I60" s="6">
        <v>-1.286481880878099E-2</v>
      </c>
    </row>
    <row r="61" spans="1:9" x14ac:dyDescent="0.5">
      <c r="A61" t="s">
        <v>973</v>
      </c>
      <c r="B61" s="11">
        <v>99200</v>
      </c>
      <c r="C61" s="11">
        <v>95800</v>
      </c>
      <c r="D61" s="11">
        <v>98000</v>
      </c>
      <c r="E61" s="11">
        <v>95200</v>
      </c>
      <c r="F61" s="11">
        <v>-1200</v>
      </c>
      <c r="G61" s="11">
        <v>-700</v>
      </c>
      <c r="H61" s="6">
        <v>-1.1832847434648387E-2</v>
      </c>
      <c r="I61" s="6">
        <v>-6.817618322442565E-3</v>
      </c>
    </row>
    <row r="62" spans="1:9" x14ac:dyDescent="0.5">
      <c r="A62" t="s">
        <v>974</v>
      </c>
      <c r="B62" s="11">
        <v>159800</v>
      </c>
      <c r="C62" s="11">
        <v>154900</v>
      </c>
      <c r="D62" s="11">
        <v>158500</v>
      </c>
      <c r="E62" s="11">
        <v>154000</v>
      </c>
      <c r="F62" s="11">
        <v>-1300</v>
      </c>
      <c r="G62" s="11">
        <v>-900</v>
      </c>
      <c r="H62" s="6">
        <v>-8.1928640072523474E-3</v>
      </c>
      <c r="I62" s="6">
        <v>-5.4920154311443948E-3</v>
      </c>
    </row>
    <row r="63" spans="1:9" x14ac:dyDescent="0.5">
      <c r="A63" t="s">
        <v>975</v>
      </c>
      <c r="B63" s="11">
        <v>238800</v>
      </c>
      <c r="C63" s="11">
        <v>231000</v>
      </c>
      <c r="D63" s="11">
        <v>236400</v>
      </c>
      <c r="E63" s="11">
        <v>229400</v>
      </c>
      <c r="F63" s="11">
        <v>-2400</v>
      </c>
      <c r="G63" s="11">
        <v>-1600</v>
      </c>
      <c r="H63" s="6">
        <v>-1.0016988314043693E-2</v>
      </c>
      <c r="I63" s="6">
        <v>-6.7911741448959664E-3</v>
      </c>
    </row>
    <row r="64" spans="1:9" x14ac:dyDescent="0.5">
      <c r="A64" t="s">
        <v>976</v>
      </c>
      <c r="B64" s="11">
        <v>182600</v>
      </c>
      <c r="C64" s="11">
        <v>177300</v>
      </c>
      <c r="D64" s="11">
        <v>181100</v>
      </c>
      <c r="E64" s="11">
        <v>175800</v>
      </c>
      <c r="F64" s="11">
        <v>-1500</v>
      </c>
      <c r="G64" s="11">
        <v>-1500</v>
      </c>
      <c r="H64" s="6">
        <v>-7.9759429991346185E-3</v>
      </c>
      <c r="I64" s="6">
        <v>-8.3799731927816107E-3</v>
      </c>
    </row>
    <row r="65" spans="1:9" x14ac:dyDescent="0.5">
      <c r="A65" t="s">
        <v>977</v>
      </c>
      <c r="B65" s="11">
        <v>42900</v>
      </c>
      <c r="C65" s="11">
        <v>42100</v>
      </c>
      <c r="D65" s="11">
        <v>42800</v>
      </c>
      <c r="E65" s="11">
        <v>41500</v>
      </c>
      <c r="F65" s="11">
        <v>-100</v>
      </c>
      <c r="G65" s="11">
        <v>-600</v>
      </c>
      <c r="H65" s="6">
        <v>-2.3411812954628893E-3</v>
      </c>
      <c r="I65" s="6">
        <v>-1.4536652155266859E-2</v>
      </c>
    </row>
    <row r="66" spans="1:9" x14ac:dyDescent="0.5">
      <c r="A66" t="s">
        <v>978</v>
      </c>
      <c r="B66" s="11">
        <v>57500</v>
      </c>
      <c r="C66" s="11">
        <v>56400</v>
      </c>
      <c r="D66" s="11">
        <v>57500</v>
      </c>
      <c r="E66" s="11">
        <v>55800</v>
      </c>
      <c r="F66" s="11">
        <v>0</v>
      </c>
      <c r="G66" s="11">
        <v>-700</v>
      </c>
      <c r="H66" s="6">
        <v>8.5759992368013315E-4</v>
      </c>
      <c r="I66" s="6">
        <v>-1.2137917196080856E-2</v>
      </c>
    </row>
    <row r="67" spans="1:9" x14ac:dyDescent="0.5">
      <c r="A67" t="s">
        <v>979</v>
      </c>
      <c r="B67" s="11">
        <v>98600</v>
      </c>
      <c r="C67" s="11">
        <v>95600</v>
      </c>
      <c r="D67" s="11">
        <v>97600</v>
      </c>
      <c r="E67" s="11">
        <v>94900</v>
      </c>
      <c r="F67" s="11">
        <v>-1000</v>
      </c>
      <c r="G67" s="11">
        <v>-700</v>
      </c>
      <c r="H67" s="6">
        <v>-9.8256234683178033E-3</v>
      </c>
      <c r="I67" s="6">
        <v>-7.7550541441006567E-3</v>
      </c>
    </row>
    <row r="68" spans="1:9" x14ac:dyDescent="0.5">
      <c r="A68" t="s">
        <v>980</v>
      </c>
      <c r="B68" s="11">
        <v>79500</v>
      </c>
      <c r="C68" s="11">
        <v>77600</v>
      </c>
      <c r="D68" s="11">
        <v>79000</v>
      </c>
      <c r="E68" s="11">
        <v>76600</v>
      </c>
      <c r="F68" s="11">
        <v>-500</v>
      </c>
      <c r="G68" s="11">
        <v>-900</v>
      </c>
      <c r="H68" s="6">
        <v>-6.4270922165804963E-3</v>
      </c>
      <c r="I68" s="6">
        <v>-1.2128672812066326E-2</v>
      </c>
    </row>
    <row r="69" spans="1:9" x14ac:dyDescent="0.5">
      <c r="A69" t="s">
        <v>981</v>
      </c>
      <c r="B69" s="11">
        <v>80000</v>
      </c>
      <c r="C69" s="11">
        <v>78300</v>
      </c>
      <c r="D69" s="11">
        <v>79700</v>
      </c>
      <c r="E69" s="11">
        <v>77400</v>
      </c>
      <c r="F69" s="11">
        <v>-300</v>
      </c>
      <c r="G69" s="11">
        <v>-800</v>
      </c>
      <c r="H69" s="6">
        <v>-3.7144114197565177E-3</v>
      </c>
      <c r="I69" s="6">
        <v>-1.0297680091559182E-2</v>
      </c>
    </row>
    <row r="70" spans="1:9" x14ac:dyDescent="0.5">
      <c r="A70" t="s">
        <v>982</v>
      </c>
      <c r="B70" s="11">
        <v>87000</v>
      </c>
      <c r="C70" s="11">
        <v>84200</v>
      </c>
      <c r="D70" s="11">
        <v>86000</v>
      </c>
      <c r="E70" s="11">
        <v>83600</v>
      </c>
      <c r="F70" s="11">
        <v>-1000</v>
      </c>
      <c r="G70" s="11">
        <v>-600</v>
      </c>
      <c r="H70" s="6">
        <v>-1.1485128360311061E-2</v>
      </c>
      <c r="I70" s="6">
        <v>-6.9216436888274264E-3</v>
      </c>
    </row>
    <row r="71" spans="1:9" x14ac:dyDescent="0.5">
      <c r="A71" t="s">
        <v>983</v>
      </c>
      <c r="B71" s="11">
        <v>99600</v>
      </c>
      <c r="C71" s="11">
        <v>98200</v>
      </c>
      <c r="D71" s="11">
        <v>99800</v>
      </c>
      <c r="E71" s="11">
        <v>97000</v>
      </c>
      <c r="F71" s="11">
        <v>200</v>
      </c>
      <c r="G71" s="11">
        <v>-1300</v>
      </c>
      <c r="H71" s="6">
        <v>2.0233144917973906E-3</v>
      </c>
      <c r="I71" s="6">
        <v>-1.3025535935914215E-2</v>
      </c>
    </row>
    <row r="72" spans="1:9" x14ac:dyDescent="0.5">
      <c r="A72" t="s">
        <v>984</v>
      </c>
      <c r="B72" s="11">
        <v>160800</v>
      </c>
      <c r="C72" s="11">
        <v>156400</v>
      </c>
      <c r="D72" s="11">
        <v>159600</v>
      </c>
      <c r="E72" s="11">
        <v>155100</v>
      </c>
      <c r="F72" s="11">
        <v>-1200</v>
      </c>
      <c r="G72" s="11">
        <v>-1300</v>
      </c>
      <c r="H72" s="6">
        <v>-7.7457417720434374E-3</v>
      </c>
      <c r="I72" s="6">
        <v>-8.3333478947430657E-3</v>
      </c>
    </row>
    <row r="73" spans="1:9" x14ac:dyDescent="0.5">
      <c r="A73" t="s">
        <v>985</v>
      </c>
      <c r="B73" s="11">
        <v>89500</v>
      </c>
      <c r="C73" s="11">
        <v>86700</v>
      </c>
      <c r="D73" s="11">
        <v>88600</v>
      </c>
      <c r="E73" s="11">
        <v>86000</v>
      </c>
      <c r="F73" s="11">
        <v>-900</v>
      </c>
      <c r="G73" s="11">
        <v>-700</v>
      </c>
      <c r="H73" s="6">
        <v>-1.0326919599984217E-2</v>
      </c>
      <c r="I73" s="6">
        <v>-7.8833867151656654E-3</v>
      </c>
    </row>
    <row r="74" spans="1:9" x14ac:dyDescent="0.5">
      <c r="A74" t="s">
        <v>986</v>
      </c>
      <c r="B74" s="11">
        <v>72600</v>
      </c>
      <c r="C74" s="11">
        <v>71300</v>
      </c>
      <c r="D74" s="11">
        <v>72500</v>
      </c>
      <c r="E74" s="11">
        <v>70300</v>
      </c>
      <c r="F74" s="11">
        <v>-200</v>
      </c>
      <c r="G74" s="11">
        <v>-1000</v>
      </c>
      <c r="H74" s="6">
        <v>-2.2465742788434924E-3</v>
      </c>
      <c r="I74" s="6">
        <v>-1.4203076695020009E-2</v>
      </c>
    </row>
    <row r="75" spans="1:9" x14ac:dyDescent="0.5">
      <c r="A75" t="s">
        <v>987</v>
      </c>
      <c r="B75" s="11">
        <v>74100</v>
      </c>
      <c r="C75" s="11">
        <v>71500</v>
      </c>
      <c r="D75" s="11">
        <v>73200</v>
      </c>
      <c r="E75" s="11">
        <v>71000</v>
      </c>
      <c r="F75" s="11">
        <v>-900</v>
      </c>
      <c r="G75" s="11">
        <v>-500</v>
      </c>
      <c r="H75" s="6">
        <v>-1.2114870897014109E-2</v>
      </c>
      <c r="I75" s="6">
        <v>-6.8969504737796108E-3</v>
      </c>
    </row>
    <row r="76" spans="1:9" x14ac:dyDescent="0.5">
      <c r="A76" t="s">
        <v>988</v>
      </c>
      <c r="B76" s="11">
        <v>83600</v>
      </c>
      <c r="C76" s="11">
        <v>82500</v>
      </c>
      <c r="D76" s="11">
        <v>83800</v>
      </c>
      <c r="E76" s="11">
        <v>81300</v>
      </c>
      <c r="F76" s="11">
        <v>200</v>
      </c>
      <c r="G76" s="11">
        <v>-1200</v>
      </c>
      <c r="H76" s="6">
        <v>2.0175541969115062E-3</v>
      </c>
      <c r="I76" s="6">
        <v>-1.431564858679755E-2</v>
      </c>
    </row>
    <row r="77" spans="1:9" x14ac:dyDescent="0.5">
      <c r="A77" t="s">
        <v>989</v>
      </c>
      <c r="B77" s="11">
        <v>101500</v>
      </c>
      <c r="C77" s="11">
        <v>99600</v>
      </c>
      <c r="D77" s="11">
        <v>101300</v>
      </c>
      <c r="E77" s="11">
        <v>98400</v>
      </c>
      <c r="F77" s="11">
        <v>-200</v>
      </c>
      <c r="G77" s="11">
        <v>-1200</v>
      </c>
      <c r="H77" s="6">
        <v>-1.6786397462649806E-3</v>
      </c>
      <c r="I77" s="6">
        <v>-1.1878427232714827E-2</v>
      </c>
    </row>
    <row r="78" spans="1:9" x14ac:dyDescent="0.5">
      <c r="A78" t="s">
        <v>990</v>
      </c>
      <c r="B78">
        <v>96700</v>
      </c>
      <c r="C78">
        <v>94100</v>
      </c>
      <c r="D78">
        <v>95900</v>
      </c>
      <c r="E78">
        <v>93200</v>
      </c>
      <c r="F78">
        <v>-800</v>
      </c>
      <c r="G78">
        <v>-900</v>
      </c>
      <c r="H78" s="6">
        <v>-7.8676033608834073E-3</v>
      </c>
      <c r="I78" s="6">
        <v>-9.8931779597533423E-3</v>
      </c>
    </row>
    <row r="79" spans="1:9" x14ac:dyDescent="0.5">
      <c r="A79" s="15" t="s">
        <v>991</v>
      </c>
      <c r="B79">
        <v>86400</v>
      </c>
      <c r="C79">
        <v>84200</v>
      </c>
      <c r="D79">
        <v>85700</v>
      </c>
      <c r="E79">
        <v>82800</v>
      </c>
      <c r="F79">
        <v>-800</v>
      </c>
      <c r="G79">
        <v>-1300</v>
      </c>
      <c r="H79" s="6">
        <v>-8.7795201885647062E-3</v>
      </c>
      <c r="I79" s="6">
        <v>-1.5936338964836597E-2</v>
      </c>
    </row>
    <row r="81" spans="1:9" x14ac:dyDescent="0.5">
      <c r="A81" t="s">
        <v>952</v>
      </c>
    </row>
    <row r="82" spans="1:9" x14ac:dyDescent="0.5">
      <c r="A82" t="s">
        <v>926</v>
      </c>
      <c r="B82" s="2"/>
      <c r="C82" s="2"/>
      <c r="D82" s="2"/>
      <c r="E82" s="2"/>
      <c r="F82" s="2"/>
      <c r="G82" s="2"/>
      <c r="H82" s="2"/>
      <c r="I82" s="2"/>
    </row>
    <row r="83" spans="1:9" x14ac:dyDescent="0.5">
      <c r="A83" t="s">
        <v>927</v>
      </c>
    </row>
    <row r="84" spans="1:9" x14ac:dyDescent="0.5">
      <c r="B84" t="s">
        <v>996</v>
      </c>
      <c r="C84" t="s">
        <v>996</v>
      </c>
      <c r="D84" t="s">
        <v>996</v>
      </c>
      <c r="E84" t="s">
        <v>996</v>
      </c>
      <c r="F84" t="s">
        <v>996</v>
      </c>
      <c r="G84" t="s">
        <v>996</v>
      </c>
      <c r="H84" t="s">
        <v>996</v>
      </c>
      <c r="I84" t="s">
        <v>996</v>
      </c>
    </row>
    <row r="85" spans="1:9" x14ac:dyDescent="0.5">
      <c r="A85" t="s">
        <v>956</v>
      </c>
      <c r="B85" s="14">
        <v>2023</v>
      </c>
      <c r="C85" s="14">
        <v>2024</v>
      </c>
      <c r="D85" s="14">
        <v>2023</v>
      </c>
      <c r="E85" s="14">
        <v>2024</v>
      </c>
      <c r="F85" s="14">
        <v>2023</v>
      </c>
      <c r="G85" s="14">
        <v>2024</v>
      </c>
      <c r="H85" s="14">
        <v>2023</v>
      </c>
      <c r="I85" s="14">
        <v>2024</v>
      </c>
    </row>
    <row r="86" spans="1:9" x14ac:dyDescent="0.5">
      <c r="A86" t="s">
        <v>951</v>
      </c>
      <c r="B86" s="19" t="s">
        <v>997</v>
      </c>
      <c r="C86" s="19" t="s">
        <v>997</v>
      </c>
      <c r="D86" s="19" t="s">
        <v>998</v>
      </c>
      <c r="E86" s="19" t="s">
        <v>998</v>
      </c>
      <c r="F86" s="19" t="s">
        <v>906</v>
      </c>
      <c r="G86" s="19" t="s">
        <v>906</v>
      </c>
      <c r="H86" s="20" t="s">
        <v>958</v>
      </c>
      <c r="I86" s="20" t="s">
        <v>958</v>
      </c>
    </row>
    <row r="87" spans="1:9" x14ac:dyDescent="0.5">
      <c r="A87" t="s">
        <v>959</v>
      </c>
      <c r="B87" s="19">
        <v>1</v>
      </c>
      <c r="C87" s="19">
        <v>1</v>
      </c>
      <c r="D87" s="19">
        <v>1</v>
      </c>
      <c r="E87" s="19">
        <v>1</v>
      </c>
      <c r="F87" s="19">
        <v>-0.2</v>
      </c>
      <c r="G87" s="19">
        <v>-0.2</v>
      </c>
      <c r="H87" s="20">
        <v>-0.15039890971967265</v>
      </c>
      <c r="I87" s="20">
        <v>-0.32084748161653087</v>
      </c>
    </row>
    <row r="88" spans="1:9" x14ac:dyDescent="0.5">
      <c r="A88" t="s">
        <v>960</v>
      </c>
      <c r="B88" s="19">
        <v>3</v>
      </c>
      <c r="C88" s="19">
        <v>3</v>
      </c>
      <c r="D88" s="19">
        <v>3</v>
      </c>
      <c r="E88" s="19">
        <v>3</v>
      </c>
      <c r="F88" s="19">
        <v>-0.4</v>
      </c>
      <c r="G88" s="19">
        <v>-0.4</v>
      </c>
      <c r="H88" s="20">
        <v>-0.13940431037234247</v>
      </c>
      <c r="I88" s="20">
        <v>-0.30301058234835859</v>
      </c>
    </row>
    <row r="89" spans="1:9" x14ac:dyDescent="0.5">
      <c r="A89" t="s">
        <v>961</v>
      </c>
      <c r="B89" s="19">
        <v>1.7000000000000002</v>
      </c>
      <c r="C89" s="19">
        <v>1.7000000000000002</v>
      </c>
      <c r="D89" s="19">
        <v>1.7000000000000002</v>
      </c>
      <c r="E89" s="19">
        <v>1.7000000000000002</v>
      </c>
      <c r="F89" s="19">
        <v>-0.30000000000000004</v>
      </c>
      <c r="G89" s="19">
        <v>-0.30000000000000004</v>
      </c>
      <c r="H89" s="20">
        <v>-0.15104758149866204</v>
      </c>
      <c r="I89" s="20">
        <v>-0.32142441421058404</v>
      </c>
    </row>
    <row r="90" spans="1:9" x14ac:dyDescent="0.5">
      <c r="A90" t="s">
        <v>962</v>
      </c>
      <c r="B90" s="19">
        <v>1.4000000000000001</v>
      </c>
      <c r="C90" s="19">
        <v>1.4000000000000001</v>
      </c>
      <c r="D90" s="19">
        <v>1.4000000000000001</v>
      </c>
      <c r="E90" s="19">
        <v>1.4000000000000001</v>
      </c>
      <c r="F90" s="19">
        <v>-0.2</v>
      </c>
      <c r="G90" s="19">
        <v>-0.2</v>
      </c>
      <c r="H90" s="20">
        <v>-0.11673808658510569</v>
      </c>
      <c r="I90" s="20">
        <v>-0.25414489736532409</v>
      </c>
    </row>
    <row r="91" spans="1:9" x14ac:dyDescent="0.5">
      <c r="A91" t="s">
        <v>963</v>
      </c>
      <c r="B91" s="19">
        <v>2.3000000000000003</v>
      </c>
      <c r="C91" s="19">
        <v>2.3000000000000003</v>
      </c>
      <c r="D91" s="19">
        <v>2.3000000000000003</v>
      </c>
      <c r="E91" s="19">
        <v>2.3000000000000003</v>
      </c>
      <c r="F91" s="19">
        <v>-0.4</v>
      </c>
      <c r="G91" s="19">
        <v>-0.4</v>
      </c>
      <c r="H91" s="20">
        <v>-0.15301276726914861</v>
      </c>
      <c r="I91" s="20">
        <v>-0.32071244915050684</v>
      </c>
    </row>
    <row r="92" spans="1:9" x14ac:dyDescent="0.5">
      <c r="A92" t="s">
        <v>964</v>
      </c>
      <c r="B92" s="19">
        <v>0.60000000000000009</v>
      </c>
      <c r="C92" s="19">
        <v>0.60000000000000009</v>
      </c>
      <c r="D92" s="19">
        <v>0.60000000000000009</v>
      </c>
      <c r="E92" s="19">
        <v>0.60000000000000009</v>
      </c>
      <c r="F92" s="19">
        <v>0</v>
      </c>
      <c r="G92" s="19">
        <v>0</v>
      </c>
      <c r="H92" s="20">
        <v>-2.0454473539264495E-2</v>
      </c>
      <c r="I92" s="20">
        <v>-7.2038441074860987E-2</v>
      </c>
    </row>
    <row r="93" spans="1:9" x14ac:dyDescent="0.5">
      <c r="A93" t="s">
        <v>965</v>
      </c>
      <c r="B93" s="19">
        <v>0.1</v>
      </c>
      <c r="C93" s="19">
        <v>0.1</v>
      </c>
      <c r="D93" s="19">
        <v>0.1</v>
      </c>
      <c r="E93" s="19">
        <v>0.1</v>
      </c>
      <c r="F93" s="19">
        <v>0</v>
      </c>
      <c r="G93" s="19">
        <v>0</v>
      </c>
      <c r="H93" s="20">
        <v>-7.3501188146288992E-4</v>
      </c>
      <c r="I93" s="20">
        <v>-6.3445969568682356E-2</v>
      </c>
    </row>
    <row r="94" spans="1:9" x14ac:dyDescent="0.5">
      <c r="A94" t="s">
        <v>966</v>
      </c>
      <c r="B94" s="19">
        <v>2</v>
      </c>
      <c r="C94" s="19">
        <v>2</v>
      </c>
      <c r="D94" s="19">
        <v>2</v>
      </c>
      <c r="E94" s="19">
        <v>2</v>
      </c>
      <c r="F94" s="19">
        <v>-0.30000000000000004</v>
      </c>
      <c r="G94" s="19">
        <v>-0.30000000000000004</v>
      </c>
      <c r="H94" s="20">
        <v>-0.1515137616230984</v>
      </c>
      <c r="I94" s="20">
        <v>-0.31708733685626567</v>
      </c>
    </row>
    <row r="95" spans="1:9" x14ac:dyDescent="0.5">
      <c r="A95" t="s">
        <v>967</v>
      </c>
      <c r="B95" s="19">
        <v>2</v>
      </c>
      <c r="C95" s="19">
        <v>2</v>
      </c>
      <c r="D95" s="19">
        <v>2</v>
      </c>
      <c r="E95" s="19">
        <v>2</v>
      </c>
      <c r="F95" s="19">
        <v>-0.2</v>
      </c>
      <c r="G95" s="19">
        <v>-0.2</v>
      </c>
      <c r="H95" s="20">
        <v>-0.12516806631927599</v>
      </c>
      <c r="I95" s="20">
        <v>-0.26929519189462919</v>
      </c>
    </row>
    <row r="96" spans="1:9" x14ac:dyDescent="0.5">
      <c r="A96" t="s">
        <v>968</v>
      </c>
      <c r="B96" s="19">
        <v>2.1</v>
      </c>
      <c r="C96" s="19">
        <v>2.1</v>
      </c>
      <c r="D96" s="19">
        <v>2.1</v>
      </c>
      <c r="E96" s="19">
        <v>2.1</v>
      </c>
      <c r="F96" s="19">
        <v>-0.30000000000000004</v>
      </c>
      <c r="G96" s="19">
        <v>-0.30000000000000004</v>
      </c>
      <c r="H96" s="20">
        <v>-0.14999100933599804</v>
      </c>
      <c r="I96" s="20">
        <v>-0.32032555106014932</v>
      </c>
    </row>
    <row r="97" spans="1:9" x14ac:dyDescent="0.5">
      <c r="A97" t="s">
        <v>969</v>
      </c>
      <c r="B97" s="19">
        <v>1.6</v>
      </c>
      <c r="C97" s="19">
        <v>1.6</v>
      </c>
      <c r="D97" s="19">
        <v>1.6</v>
      </c>
      <c r="E97" s="19">
        <v>1.6</v>
      </c>
      <c r="F97" s="19">
        <v>-0.2</v>
      </c>
      <c r="G97" s="19">
        <v>-0.2</v>
      </c>
      <c r="H97" s="20">
        <v>-9.6491992311794228E-2</v>
      </c>
      <c r="I97" s="20">
        <v>-0.22011173105681336</v>
      </c>
    </row>
    <row r="98" spans="1:9" x14ac:dyDescent="0.5">
      <c r="A98" t="s">
        <v>970</v>
      </c>
      <c r="B98" s="19">
        <v>0.5</v>
      </c>
      <c r="C98" s="19">
        <v>0.5</v>
      </c>
      <c r="D98" s="19">
        <v>0.5</v>
      </c>
      <c r="E98" s="19">
        <v>0.5</v>
      </c>
      <c r="F98" s="19">
        <v>0</v>
      </c>
      <c r="G98" s="19">
        <v>0</v>
      </c>
      <c r="H98" s="20">
        <v>-2.0331670735472256E-2</v>
      </c>
      <c r="I98" s="20">
        <v>-7.5263690121967514E-2</v>
      </c>
    </row>
    <row r="99" spans="1:9" x14ac:dyDescent="0.5">
      <c r="A99" t="s">
        <v>971</v>
      </c>
      <c r="B99" s="19">
        <v>0.60000000000000009</v>
      </c>
      <c r="C99" s="19">
        <v>0.60000000000000009</v>
      </c>
      <c r="D99" s="19">
        <v>0.60000000000000009</v>
      </c>
      <c r="E99" s="19">
        <v>0.60000000000000009</v>
      </c>
      <c r="F99" s="19">
        <v>0</v>
      </c>
      <c r="G99" s="19">
        <v>0</v>
      </c>
      <c r="H99" s="20">
        <v>-1.4580001127518635E-2</v>
      </c>
      <c r="I99" s="20">
        <v>-6.8349884430384006E-2</v>
      </c>
    </row>
    <row r="100" spans="1:9" x14ac:dyDescent="0.5">
      <c r="A100" t="s">
        <v>972</v>
      </c>
      <c r="B100" s="19">
        <v>0.70000000000000007</v>
      </c>
      <c r="C100" s="19">
        <v>0.70000000000000007</v>
      </c>
      <c r="D100" s="19">
        <v>0.70000000000000007</v>
      </c>
      <c r="E100" s="19">
        <v>0.70000000000000007</v>
      </c>
      <c r="F100" s="19">
        <v>0</v>
      </c>
      <c r="G100" s="19">
        <v>0</v>
      </c>
      <c r="H100" s="20">
        <v>-1.4175897358553336E-2</v>
      </c>
      <c r="I100" s="20">
        <v>-7.1631139186227322E-2</v>
      </c>
    </row>
    <row r="101" spans="1:9" x14ac:dyDescent="0.5">
      <c r="A101" t="s">
        <v>973</v>
      </c>
      <c r="B101" s="19">
        <v>1.3</v>
      </c>
      <c r="C101" s="19">
        <v>1.3</v>
      </c>
      <c r="D101" s="19">
        <v>1.3</v>
      </c>
      <c r="E101" s="19">
        <v>1.3</v>
      </c>
      <c r="F101" s="19">
        <v>-0.2</v>
      </c>
      <c r="G101" s="19">
        <v>-0.2</v>
      </c>
      <c r="H101" s="20">
        <v>-0.1559882010490134</v>
      </c>
      <c r="I101" s="20">
        <v>-0.32345283256914265</v>
      </c>
    </row>
    <row r="102" spans="1:9" x14ac:dyDescent="0.5">
      <c r="A102" t="s">
        <v>974</v>
      </c>
      <c r="B102" s="19">
        <v>2</v>
      </c>
      <c r="C102" s="19">
        <v>2</v>
      </c>
      <c r="D102" s="19">
        <v>2</v>
      </c>
      <c r="E102" s="19">
        <v>2</v>
      </c>
      <c r="F102" s="19">
        <v>-0.30000000000000004</v>
      </c>
      <c r="G102" s="19">
        <v>-0.30000000000000004</v>
      </c>
      <c r="H102" s="20">
        <v>-0.151585895957526</v>
      </c>
      <c r="I102" s="20">
        <v>-0.3217187872521225</v>
      </c>
    </row>
    <row r="103" spans="1:9" x14ac:dyDescent="0.5">
      <c r="A103" t="s">
        <v>975</v>
      </c>
      <c r="B103" s="19">
        <v>3</v>
      </c>
      <c r="C103" s="19">
        <v>3</v>
      </c>
      <c r="D103" s="19">
        <v>3</v>
      </c>
      <c r="E103" s="19">
        <v>3</v>
      </c>
      <c r="F103" s="19">
        <v>-0.5</v>
      </c>
      <c r="G103" s="19">
        <v>-0.5</v>
      </c>
      <c r="H103" s="20">
        <v>-0.15392528052070933</v>
      </c>
      <c r="I103" s="20">
        <v>-0.31927021673132355</v>
      </c>
    </row>
    <row r="104" spans="1:9" x14ac:dyDescent="0.5">
      <c r="A104" t="s">
        <v>976</v>
      </c>
      <c r="B104" s="19">
        <v>2.2000000000000002</v>
      </c>
      <c r="C104" s="19">
        <v>2.2000000000000002</v>
      </c>
      <c r="D104" s="19">
        <v>2.2000000000000002</v>
      </c>
      <c r="E104" s="19">
        <v>2.2000000000000002</v>
      </c>
      <c r="F104" s="19">
        <v>-0.30000000000000004</v>
      </c>
      <c r="G104" s="19">
        <v>-0.30000000000000004</v>
      </c>
      <c r="H104" s="20">
        <v>-0.13966285038169363</v>
      </c>
      <c r="I104" s="20">
        <v>-0.29379498503260632</v>
      </c>
    </row>
    <row r="105" spans="1:9" x14ac:dyDescent="0.5">
      <c r="A105" t="s">
        <v>977</v>
      </c>
      <c r="B105" s="19">
        <v>0.4</v>
      </c>
      <c r="C105" s="19">
        <v>0.4</v>
      </c>
      <c r="D105" s="19">
        <v>0.4</v>
      </c>
      <c r="E105" s="19">
        <v>0.4</v>
      </c>
      <c r="F105" s="19">
        <v>0</v>
      </c>
      <c r="G105" s="19">
        <v>0</v>
      </c>
      <c r="H105" s="20">
        <v>-2.1722404086660704E-2</v>
      </c>
      <c r="I105" s="20">
        <v>-7.5433961423653995E-2</v>
      </c>
    </row>
    <row r="106" spans="1:9" x14ac:dyDescent="0.5">
      <c r="A106" t="s">
        <v>978</v>
      </c>
      <c r="B106" s="19">
        <v>0.5</v>
      </c>
      <c r="C106" s="19">
        <v>0.5</v>
      </c>
      <c r="D106" s="19">
        <v>0.5</v>
      </c>
      <c r="E106" s="19">
        <v>0.5</v>
      </c>
      <c r="F106" s="19">
        <v>0</v>
      </c>
      <c r="G106" s="19">
        <v>0</v>
      </c>
      <c r="H106" s="20">
        <v>-2.2864985733094718E-2</v>
      </c>
      <c r="I106" s="20">
        <v>-7.1314580338963179E-2</v>
      </c>
    </row>
    <row r="107" spans="1:9" x14ac:dyDescent="0.5">
      <c r="A107" t="s">
        <v>979</v>
      </c>
      <c r="B107" s="19">
        <v>1.2000000000000002</v>
      </c>
      <c r="C107" s="19">
        <v>1.2000000000000002</v>
      </c>
      <c r="D107" s="19">
        <v>1.2000000000000002</v>
      </c>
      <c r="E107" s="19">
        <v>1.2000000000000002</v>
      </c>
      <c r="F107" s="19">
        <v>-0.2</v>
      </c>
      <c r="G107" s="19">
        <v>-0.2</v>
      </c>
      <c r="H107" s="20">
        <v>-0.15004617317189298</v>
      </c>
      <c r="I107" s="20">
        <v>-0.31515189058288279</v>
      </c>
    </row>
    <row r="108" spans="1:9" x14ac:dyDescent="0.5">
      <c r="A108" t="s">
        <v>980</v>
      </c>
      <c r="B108" s="19">
        <v>0.9</v>
      </c>
      <c r="C108" s="19">
        <v>0.9</v>
      </c>
      <c r="D108" s="19">
        <v>0.9</v>
      </c>
      <c r="E108" s="19">
        <v>0.9</v>
      </c>
      <c r="F108" s="19">
        <v>-0.1</v>
      </c>
      <c r="G108" s="19">
        <v>-0.1</v>
      </c>
      <c r="H108" s="20">
        <v>-7.7828820157972226E-2</v>
      </c>
      <c r="I108" s="20">
        <v>-0.18289068764322305</v>
      </c>
    </row>
    <row r="109" spans="1:9" x14ac:dyDescent="0.5">
      <c r="A109" t="s">
        <v>981</v>
      </c>
      <c r="B109" s="19">
        <v>0.9</v>
      </c>
      <c r="C109" s="19">
        <v>0.9</v>
      </c>
      <c r="D109" s="19">
        <v>0.9</v>
      </c>
      <c r="E109" s="19">
        <v>0.9</v>
      </c>
      <c r="F109" s="19">
        <v>-0.1</v>
      </c>
      <c r="G109" s="19">
        <v>-0.1</v>
      </c>
      <c r="H109" s="20">
        <v>-8.9178512137337573E-2</v>
      </c>
      <c r="I109" s="20">
        <v>-0.20510518509948711</v>
      </c>
    </row>
    <row r="110" spans="1:9" x14ac:dyDescent="0.5">
      <c r="A110" t="s">
        <v>982</v>
      </c>
      <c r="B110" s="19">
        <v>1.1000000000000001</v>
      </c>
      <c r="C110" s="19">
        <v>1.1000000000000001</v>
      </c>
      <c r="D110" s="19">
        <v>1.1000000000000001</v>
      </c>
      <c r="E110" s="19">
        <v>1.1000000000000001</v>
      </c>
      <c r="F110" s="19">
        <v>-0.2</v>
      </c>
      <c r="G110" s="19">
        <v>-0.2</v>
      </c>
      <c r="H110" s="20">
        <v>-0.15174604157043756</v>
      </c>
      <c r="I110" s="20">
        <v>-0.31826441752163204</v>
      </c>
    </row>
    <row r="111" spans="1:9" x14ac:dyDescent="0.5">
      <c r="A111" t="s">
        <v>983</v>
      </c>
      <c r="B111" s="19">
        <v>1</v>
      </c>
      <c r="C111" s="19">
        <v>1</v>
      </c>
      <c r="D111" s="19">
        <v>1</v>
      </c>
      <c r="E111" s="19">
        <v>1</v>
      </c>
      <c r="F111" s="19">
        <v>0</v>
      </c>
      <c r="G111" s="19">
        <v>0</v>
      </c>
      <c r="H111" s="20">
        <v>-4.3845282822688833E-2</v>
      </c>
      <c r="I111" s="20">
        <v>-0.12624708242089555</v>
      </c>
    </row>
    <row r="112" spans="1:9" x14ac:dyDescent="0.5">
      <c r="A112" t="s">
        <v>984</v>
      </c>
      <c r="B112" s="19">
        <v>1.9000000000000001</v>
      </c>
      <c r="C112" s="19">
        <v>1.9000000000000001</v>
      </c>
      <c r="D112" s="19">
        <v>1.9000000000000001</v>
      </c>
      <c r="E112" s="19">
        <v>1.9000000000000001</v>
      </c>
      <c r="F112" s="19">
        <v>-0.30000000000000004</v>
      </c>
      <c r="G112" s="19">
        <v>-0.30000000000000004</v>
      </c>
      <c r="H112" s="20">
        <v>-0.13796092981732849</v>
      </c>
      <c r="I112" s="20">
        <v>-0.29442087076040674</v>
      </c>
    </row>
    <row r="113" spans="1:9" x14ac:dyDescent="0.5">
      <c r="A113" t="s">
        <v>985</v>
      </c>
      <c r="B113" s="19">
        <v>1.1000000000000001</v>
      </c>
      <c r="C113" s="19">
        <v>1.1000000000000001</v>
      </c>
      <c r="D113" s="19">
        <v>1.1000000000000001</v>
      </c>
      <c r="E113" s="19">
        <v>1.1000000000000001</v>
      </c>
      <c r="F113" s="19">
        <v>-0.2</v>
      </c>
      <c r="G113" s="19">
        <v>-0.2</v>
      </c>
      <c r="H113" s="20">
        <v>-0.14148624970822035</v>
      </c>
      <c r="I113" s="20">
        <v>-0.29684919491863926</v>
      </c>
    </row>
    <row r="114" spans="1:9" x14ac:dyDescent="0.5">
      <c r="A114" t="s">
        <v>986</v>
      </c>
      <c r="B114" s="19">
        <v>0.70000000000000007</v>
      </c>
      <c r="C114" s="19">
        <v>0.70000000000000007</v>
      </c>
      <c r="D114" s="19">
        <v>0.70000000000000007</v>
      </c>
      <c r="E114" s="19">
        <v>0.70000000000000007</v>
      </c>
      <c r="F114" s="19">
        <v>0</v>
      </c>
      <c r="G114" s="19">
        <v>0</v>
      </c>
      <c r="H114" s="20">
        <v>-3.2900130474631382E-2</v>
      </c>
      <c r="I114" s="20">
        <v>-9.9828035075877383E-2</v>
      </c>
    </row>
    <row r="115" spans="1:9" x14ac:dyDescent="0.5">
      <c r="A115" t="s">
        <v>987</v>
      </c>
      <c r="B115" s="19">
        <v>0.9</v>
      </c>
      <c r="C115" s="19">
        <v>0.9</v>
      </c>
      <c r="D115" s="19">
        <v>0.9</v>
      </c>
      <c r="E115" s="19">
        <v>0.9</v>
      </c>
      <c r="F115" s="19">
        <v>-0.1</v>
      </c>
      <c r="G115" s="19">
        <v>-0.1</v>
      </c>
      <c r="H115" s="20">
        <v>-0.15361625789124253</v>
      </c>
      <c r="I115" s="20">
        <v>-0.31819018803228016</v>
      </c>
    </row>
    <row r="116" spans="1:9" x14ac:dyDescent="0.5">
      <c r="A116" t="s">
        <v>988</v>
      </c>
      <c r="B116" s="19">
        <v>0.8</v>
      </c>
      <c r="C116" s="19">
        <v>0.8</v>
      </c>
      <c r="D116" s="19">
        <v>0.8</v>
      </c>
      <c r="E116" s="19">
        <v>0.8</v>
      </c>
      <c r="F116" s="19">
        <v>0</v>
      </c>
      <c r="G116" s="19">
        <v>0</v>
      </c>
      <c r="H116" s="20">
        <v>-1.8311699952218326E-2</v>
      </c>
      <c r="I116" s="20">
        <v>-7.2523281989130273E-2</v>
      </c>
    </row>
    <row r="117" spans="1:9" x14ac:dyDescent="0.5">
      <c r="A117" t="s">
        <v>989</v>
      </c>
      <c r="B117">
        <v>1.1000000000000001</v>
      </c>
      <c r="C117">
        <v>1.1000000000000001</v>
      </c>
      <c r="D117">
        <v>1.1000000000000001</v>
      </c>
      <c r="E117">
        <v>1.1000000000000001</v>
      </c>
      <c r="F117">
        <v>-0.1</v>
      </c>
      <c r="G117">
        <v>-0.1</v>
      </c>
      <c r="H117" s="6">
        <v>-8.179952032258668E-2</v>
      </c>
      <c r="I117" s="6">
        <v>-0.19319426790265917</v>
      </c>
    </row>
    <row r="118" spans="1:9" x14ac:dyDescent="0.5">
      <c r="A118" t="s">
        <v>990</v>
      </c>
      <c r="B118">
        <v>1.1000000000000001</v>
      </c>
      <c r="C118">
        <v>1.1000000000000001</v>
      </c>
      <c r="D118">
        <v>1.1000000000000001</v>
      </c>
      <c r="E118">
        <v>1.1000000000000001</v>
      </c>
      <c r="F118">
        <v>-0.1</v>
      </c>
      <c r="G118">
        <v>-0.1</v>
      </c>
      <c r="H118" s="6">
        <v>-0.1176559537522824</v>
      </c>
      <c r="I118" s="6">
        <v>-0.25603951310525613</v>
      </c>
    </row>
    <row r="119" spans="1:9" x14ac:dyDescent="0.5">
      <c r="A119" t="s">
        <v>991</v>
      </c>
      <c r="B119">
        <v>0.9</v>
      </c>
      <c r="C119">
        <v>0.9</v>
      </c>
      <c r="D119">
        <v>0.9</v>
      </c>
      <c r="E119">
        <v>0.9</v>
      </c>
      <c r="F119">
        <v>0</v>
      </c>
      <c r="G119">
        <v>0</v>
      </c>
      <c r="H119" s="6">
        <v>-1.7593554236172888E-2</v>
      </c>
      <c r="I119" s="6">
        <v>-6.7497516256600748E-2</v>
      </c>
    </row>
  </sheetData>
  <pageMargins left="0.7" right="0.7" top="0.75" bottom="0.75" header="0.3" footer="0.3"/>
  <headerFooter>
    <oddFooter>&amp;C_x000D_&amp;1#&amp;"Calibri"&amp;14&amp;K000000 TfL 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F94E-B1A7-4EF5-B546-436E9FFD600D}">
  <dimension ref="B1:L40"/>
  <sheetViews>
    <sheetView topLeftCell="A35" zoomScale="85" zoomScaleNormal="85" workbookViewId="0">
      <selection activeCell="B2" sqref="B2"/>
    </sheetView>
  </sheetViews>
  <sheetFormatPr defaultColWidth="11" defaultRowHeight="15.75" x14ac:dyDescent="0.5"/>
  <cols>
    <col min="3" max="12" width="12.125" customWidth="1"/>
  </cols>
  <sheetData>
    <row r="1" spans="2:12" x14ac:dyDescent="0.5">
      <c r="B1" t="s">
        <v>926</v>
      </c>
    </row>
    <row r="2" spans="2:12" x14ac:dyDescent="0.5">
      <c r="B2" t="s">
        <v>999</v>
      </c>
    </row>
    <row r="3" spans="2:12" x14ac:dyDescent="0.5">
      <c r="C3" t="s">
        <v>1000</v>
      </c>
      <c r="D3" t="s">
        <v>1000</v>
      </c>
      <c r="E3" t="s">
        <v>1000</v>
      </c>
      <c r="F3" t="s">
        <v>1000</v>
      </c>
      <c r="G3" t="s">
        <v>1000</v>
      </c>
      <c r="H3" t="s">
        <v>1000</v>
      </c>
      <c r="I3" t="s">
        <v>1000</v>
      </c>
      <c r="J3" t="s">
        <v>1000</v>
      </c>
      <c r="K3" t="s">
        <v>1000</v>
      </c>
      <c r="L3" t="s">
        <v>1000</v>
      </c>
    </row>
    <row r="4" spans="2:12" x14ac:dyDescent="0.5">
      <c r="C4" t="s">
        <v>1001</v>
      </c>
      <c r="D4" t="s">
        <v>1002</v>
      </c>
      <c r="E4" t="s">
        <v>1003</v>
      </c>
      <c r="F4" t="s">
        <v>1004</v>
      </c>
      <c r="G4" t="s">
        <v>1005</v>
      </c>
      <c r="H4" t="s">
        <v>1006</v>
      </c>
      <c r="I4" t="s">
        <v>1007</v>
      </c>
      <c r="J4" t="s">
        <v>1008</v>
      </c>
      <c r="K4" t="s">
        <v>1009</v>
      </c>
      <c r="L4" s="87" t="s">
        <v>1010</v>
      </c>
    </row>
    <row r="5" spans="2:12" x14ac:dyDescent="0.5">
      <c r="B5">
        <v>2019</v>
      </c>
      <c r="C5" s="9">
        <f t="shared" ref="C5:L10" si="0">C15+C25+C35</f>
        <v>27.617219451699697</v>
      </c>
      <c r="D5" s="9">
        <f t="shared" si="0"/>
        <v>19.651421924584398</v>
      </c>
      <c r="E5" s="9">
        <f t="shared" si="0"/>
        <v>1.1205465534957968</v>
      </c>
      <c r="F5" s="9">
        <f t="shared" si="0"/>
        <v>0.58321139866423699</v>
      </c>
      <c r="G5" s="9">
        <f t="shared" si="0"/>
        <v>0.60372406218737296</v>
      </c>
      <c r="H5" s="9">
        <f t="shared" si="0"/>
        <v>3.7745021260161913</v>
      </c>
      <c r="I5" s="9">
        <f t="shared" si="0"/>
        <v>0.8386041059797722</v>
      </c>
      <c r="J5" s="9">
        <f t="shared" si="0"/>
        <v>0.23904455846131967</v>
      </c>
      <c r="K5" s="9">
        <f t="shared" si="0"/>
        <v>0.31308885673787834</v>
      </c>
      <c r="L5" s="9">
        <f t="shared" si="0"/>
        <v>0.49307586557273109</v>
      </c>
    </row>
    <row r="6" spans="2:12" x14ac:dyDescent="0.5">
      <c r="B6">
        <v>2020</v>
      </c>
      <c r="C6" s="9">
        <f t="shared" si="0"/>
        <v>22.437371406679546</v>
      </c>
      <c r="D6" s="9">
        <f t="shared" si="0"/>
        <v>15.524250358950809</v>
      </c>
      <c r="E6" s="9">
        <f t="shared" si="0"/>
        <v>0.87814664241243467</v>
      </c>
      <c r="F6" s="9">
        <f t="shared" si="0"/>
        <v>0.45502684808462901</v>
      </c>
      <c r="G6" s="9">
        <f t="shared" si="0"/>
        <v>0.47000639938474709</v>
      </c>
      <c r="H6" s="9">
        <f t="shared" si="0"/>
        <v>3.4467909181453091</v>
      </c>
      <c r="I6" s="9">
        <f t="shared" si="0"/>
        <v>0.77585090422121117</v>
      </c>
      <c r="J6" s="9">
        <f t="shared" si="0"/>
        <v>0.21726434260168184</v>
      </c>
      <c r="K6" s="9">
        <f t="shared" si="0"/>
        <v>0.25441577035727014</v>
      </c>
      <c r="L6" s="9">
        <f t="shared" si="0"/>
        <v>0.41561922252145511</v>
      </c>
    </row>
    <row r="7" spans="2:12" x14ac:dyDescent="0.5">
      <c r="B7">
        <v>2021</v>
      </c>
      <c r="C7" s="9">
        <f t="shared" si="0"/>
        <v>24.16978026229782</v>
      </c>
      <c r="D7" s="9">
        <f t="shared" si="0"/>
        <v>16.756505321182885</v>
      </c>
      <c r="E7" s="9">
        <f t="shared" si="0"/>
        <v>0.94284435334543015</v>
      </c>
      <c r="F7" s="9">
        <f t="shared" si="0"/>
        <v>0.48574005531585018</v>
      </c>
      <c r="G7" s="9">
        <f t="shared" si="0"/>
        <v>0.56641838293772073</v>
      </c>
      <c r="H7" s="9">
        <f t="shared" si="0"/>
        <v>3.6530670531602869</v>
      </c>
      <c r="I7" s="9">
        <f t="shared" si="0"/>
        <v>0.84635128333216292</v>
      </c>
      <c r="J7" s="9">
        <f t="shared" si="0"/>
        <v>0.21934830199778754</v>
      </c>
      <c r="K7" s="9">
        <f t="shared" si="0"/>
        <v>0.26571790087196051</v>
      </c>
      <c r="L7" s="9">
        <f t="shared" si="0"/>
        <v>0.43378761015373946</v>
      </c>
    </row>
    <row r="8" spans="2:12" x14ac:dyDescent="0.5">
      <c r="B8">
        <v>2022</v>
      </c>
      <c r="C8" s="9">
        <f t="shared" si="0"/>
        <v>25.450896226003266</v>
      </c>
      <c r="D8" s="9">
        <f t="shared" si="0"/>
        <v>17.588367500543299</v>
      </c>
      <c r="E8" s="9">
        <f t="shared" si="0"/>
        <v>0.98390670727777518</v>
      </c>
      <c r="F8" s="9">
        <f t="shared" si="0"/>
        <v>0.50290927717831679</v>
      </c>
      <c r="G8" s="9">
        <f t="shared" si="0"/>
        <v>0.67952036221175272</v>
      </c>
      <c r="H8" s="9">
        <f t="shared" si="0"/>
        <v>3.8200355551502829</v>
      </c>
      <c r="I8" s="9">
        <f t="shared" si="0"/>
        <v>0.89982628448961322</v>
      </c>
      <c r="J8" s="9">
        <f t="shared" si="0"/>
        <v>0.22164636712561339</v>
      </c>
      <c r="K8" s="9">
        <f t="shared" si="0"/>
        <v>0.27584887271466657</v>
      </c>
      <c r="L8" s="9">
        <f t="shared" si="0"/>
        <v>0.47883529931195146</v>
      </c>
    </row>
    <row r="9" spans="2:12" x14ac:dyDescent="0.5">
      <c r="B9">
        <v>2023</v>
      </c>
      <c r="C9" s="9">
        <f t="shared" si="0"/>
        <v>25.37553563254054</v>
      </c>
      <c r="D9" s="9">
        <f t="shared" si="0"/>
        <v>17.532040367071325</v>
      </c>
      <c r="E9" s="9">
        <f t="shared" si="0"/>
        <v>0.9812993344811014</v>
      </c>
      <c r="F9" s="9">
        <f t="shared" si="0"/>
        <v>0.50169688551124392</v>
      </c>
      <c r="G9" s="9">
        <f t="shared" si="0"/>
        <v>0.67783544676743956</v>
      </c>
      <c r="H9" s="9">
        <f t="shared" si="0"/>
        <v>3.8085907752653174</v>
      </c>
      <c r="I9" s="9">
        <f t="shared" si="0"/>
        <v>0.89720116913222858</v>
      </c>
      <c r="J9" s="9">
        <f t="shared" si="0"/>
        <v>0.220895258322406</v>
      </c>
      <c r="K9" s="9">
        <f t="shared" si="0"/>
        <v>0.27811937329571579</v>
      </c>
      <c r="L9" s="9">
        <f t="shared" si="0"/>
        <v>0.47785702269376729</v>
      </c>
    </row>
    <row r="10" spans="2:12" x14ac:dyDescent="0.5">
      <c r="B10">
        <v>2024</v>
      </c>
      <c r="C10" s="9">
        <f t="shared" si="0"/>
        <v>25.626537840863499</v>
      </c>
      <c r="D10" s="9">
        <f t="shared" si="0"/>
        <v>17.708641418483367</v>
      </c>
      <c r="E10" s="9">
        <f t="shared" si="0"/>
        <v>0.99186527292298354</v>
      </c>
      <c r="F10" s="9">
        <f t="shared" si="0"/>
        <v>0.50759998537336193</v>
      </c>
      <c r="G10" s="9">
        <f t="shared" si="0"/>
        <v>0.68504401795375847</v>
      </c>
      <c r="H10" s="9">
        <f t="shared" si="0"/>
        <v>3.8475047009144552</v>
      </c>
      <c r="I10" s="9">
        <f t="shared" si="0"/>
        <v>0.90636666729901472</v>
      </c>
      <c r="J10" s="9">
        <f t="shared" si="0"/>
        <v>0.22311689178741587</v>
      </c>
      <c r="K10" s="9">
        <f t="shared" si="0"/>
        <v>0.27854186346071991</v>
      </c>
      <c r="L10" s="9">
        <f t="shared" si="0"/>
        <v>0.47785702266842289</v>
      </c>
    </row>
    <row r="11" spans="2:12" x14ac:dyDescent="0.5">
      <c r="C11" s="10"/>
    </row>
    <row r="12" spans="2:12" x14ac:dyDescent="0.5">
      <c r="B12" t="s">
        <v>1011</v>
      </c>
      <c r="C12" s="10"/>
    </row>
    <row r="13" spans="2:12" x14ac:dyDescent="0.5">
      <c r="C13" t="s">
        <v>939</v>
      </c>
      <c r="D13" t="s">
        <v>939</v>
      </c>
      <c r="E13" t="s">
        <v>939</v>
      </c>
      <c r="F13" t="s">
        <v>939</v>
      </c>
      <c r="G13" t="s">
        <v>939</v>
      </c>
      <c r="H13" t="s">
        <v>939</v>
      </c>
      <c r="I13" t="s">
        <v>939</v>
      </c>
      <c r="J13" t="s">
        <v>939</v>
      </c>
      <c r="K13" t="s">
        <v>939</v>
      </c>
      <c r="L13" t="s">
        <v>939</v>
      </c>
    </row>
    <row r="14" spans="2:12" x14ac:dyDescent="0.5">
      <c r="C14" t="s">
        <v>1001</v>
      </c>
      <c r="D14" t="s">
        <v>1002</v>
      </c>
      <c r="E14" t="s">
        <v>1003</v>
      </c>
      <c r="F14" t="s">
        <v>1004</v>
      </c>
      <c r="G14" t="s">
        <v>1005</v>
      </c>
      <c r="H14" t="s">
        <v>1006</v>
      </c>
      <c r="I14" t="s">
        <v>1007</v>
      </c>
      <c r="J14" t="s">
        <v>1008</v>
      </c>
      <c r="K14" t="s">
        <v>1009</v>
      </c>
      <c r="L14" s="87" t="s">
        <v>1010</v>
      </c>
    </row>
    <row r="15" spans="2:12" x14ac:dyDescent="0.5">
      <c r="B15">
        <v>2019</v>
      </c>
      <c r="C15" s="9">
        <v>0.55919632705516931</v>
      </c>
      <c r="D15" s="9">
        <v>0.159945025163587</v>
      </c>
      <c r="E15" s="9">
        <v>9.4446969195467897E-2</v>
      </c>
      <c r="F15" s="9">
        <v>0.11127251390777898</v>
      </c>
      <c r="G15" s="9">
        <v>4.7030196555122E-2</v>
      </c>
      <c r="H15" s="9">
        <v>8.6306679517001106E-2</v>
      </c>
      <c r="I15" s="9">
        <v>1.9822170591025198E-2</v>
      </c>
      <c r="J15" s="80">
        <v>1.34850839434869E-3</v>
      </c>
      <c r="K15" s="9">
        <v>1.27761648678373E-2</v>
      </c>
      <c r="L15" s="9">
        <v>2.6248098863001102E-2</v>
      </c>
    </row>
    <row r="16" spans="2:12" x14ac:dyDescent="0.5">
      <c r="B16">
        <v>2020</v>
      </c>
      <c r="C16" s="9">
        <v>0.4263576298780829</v>
      </c>
      <c r="D16" s="9">
        <v>0.11776525063425901</v>
      </c>
      <c r="E16" s="9">
        <v>6.9538171564672693E-2</v>
      </c>
      <c r="F16" s="9">
        <v>8.1919612505330988E-2</v>
      </c>
      <c r="G16" s="9">
        <v>3.3590565869892099E-2</v>
      </c>
      <c r="H16" s="9">
        <v>7.3549864208959204E-2</v>
      </c>
      <c r="I16" s="9">
        <v>1.6968309330342202E-2</v>
      </c>
      <c r="J16" s="80">
        <v>1.1548934645436301E-3</v>
      </c>
      <c r="K16" s="9">
        <v>1.0435381081993E-2</v>
      </c>
      <c r="L16" s="9">
        <v>2.14355812180901E-2</v>
      </c>
    </row>
    <row r="17" spans="2:12" x14ac:dyDescent="0.5">
      <c r="B17">
        <v>2021</v>
      </c>
      <c r="C17" s="9">
        <v>0.45260105044273019</v>
      </c>
      <c r="D17" s="9">
        <v>0.12498624019644301</v>
      </c>
      <c r="E17" s="9">
        <v>7.3802152667211199E-2</v>
      </c>
      <c r="F17" s="9">
        <v>8.6943173413961211E-2</v>
      </c>
      <c r="G17" s="9">
        <v>3.7856165624198697E-2</v>
      </c>
      <c r="H17" s="9">
        <v>7.76947316656076E-2</v>
      </c>
      <c r="I17" s="9">
        <v>1.80436770294179E-2</v>
      </c>
      <c r="J17" s="80">
        <v>1.23516647673242E-3</v>
      </c>
      <c r="K17" s="9">
        <v>1.0489991922970699E-2</v>
      </c>
      <c r="L17" s="9">
        <v>2.1549751446187402E-2</v>
      </c>
    </row>
    <row r="18" spans="2:12" x14ac:dyDescent="0.5">
      <c r="B18">
        <v>2022</v>
      </c>
      <c r="C18" s="9">
        <v>0.4752712492985075</v>
      </c>
      <c r="D18" s="9">
        <v>0.12811465037270101</v>
      </c>
      <c r="E18" s="9">
        <v>7.5649302399568102E-2</v>
      </c>
      <c r="F18" s="9">
        <v>8.9119197100015812E-2</v>
      </c>
      <c r="G18" s="9">
        <v>4.3263381428191701E-2</v>
      </c>
      <c r="H18" s="9">
        <v>8.2715386540613001E-2</v>
      </c>
      <c r="I18" s="9">
        <v>1.9427601391812203E-2</v>
      </c>
      <c r="J18" s="80">
        <v>1.2789386935943099E-3</v>
      </c>
      <c r="K18" s="9">
        <v>1.0215887215780999E-2</v>
      </c>
      <c r="L18" s="9">
        <v>2.5486904156230502E-2</v>
      </c>
    </row>
    <row r="19" spans="2:12" x14ac:dyDescent="0.5">
      <c r="B19">
        <v>2023</v>
      </c>
      <c r="C19" s="9">
        <v>0.47295493221775853</v>
      </c>
      <c r="D19" s="9">
        <v>0.12739928746731499</v>
      </c>
      <c r="E19" s="9">
        <v>7.5226913100622392E-2</v>
      </c>
      <c r="F19" s="9">
        <v>8.8621147170241915E-2</v>
      </c>
      <c r="G19" s="9">
        <v>4.3021702237342599E-2</v>
      </c>
      <c r="H19" s="9">
        <v>8.2253422508907187E-2</v>
      </c>
      <c r="I19" s="9">
        <v>1.9319109032446699E-2</v>
      </c>
      <c r="J19" s="80">
        <v>1.2717998693232203E-3</v>
      </c>
      <c r="K19" s="9">
        <v>1.04971262518602E-2</v>
      </c>
      <c r="L19" s="9">
        <v>2.53444245796993E-2</v>
      </c>
    </row>
    <row r="20" spans="2:12" x14ac:dyDescent="0.5">
      <c r="B20">
        <v>2024</v>
      </c>
      <c r="C20" s="9">
        <v>0.48170900819839341</v>
      </c>
      <c r="D20" s="9">
        <v>0.129947520610667</v>
      </c>
      <c r="E20" s="9">
        <v>7.6731642715604495E-2</v>
      </c>
      <c r="F20" s="9">
        <v>9.03935827687459E-2</v>
      </c>
      <c r="G20" s="9">
        <v>4.3882136282089396E-2</v>
      </c>
      <c r="H20" s="9">
        <v>8.3898416456425096E-2</v>
      </c>
      <c r="I20" s="9">
        <v>1.9705488828731601E-2</v>
      </c>
      <c r="J20" s="80">
        <v>1.2972348003820701E-3</v>
      </c>
      <c r="K20" s="9">
        <v>1.0508561181392999E-2</v>
      </c>
      <c r="L20" s="9">
        <v>2.53444245543549E-2</v>
      </c>
    </row>
    <row r="21" spans="2:12" x14ac:dyDescent="0.5">
      <c r="C21" s="9"/>
      <c r="D21" s="9"/>
      <c r="E21" s="9"/>
      <c r="F21" s="9"/>
      <c r="G21" s="9"/>
      <c r="H21" s="9"/>
      <c r="I21" s="9"/>
      <c r="J21" s="80"/>
      <c r="K21" s="9"/>
      <c r="L21" s="9"/>
    </row>
    <row r="22" spans="2:12" x14ac:dyDescent="0.5">
      <c r="B22" t="s">
        <v>1012</v>
      </c>
    </row>
    <row r="23" spans="2:12" x14ac:dyDescent="0.5">
      <c r="C23" t="s">
        <v>940</v>
      </c>
      <c r="D23" t="s">
        <v>940</v>
      </c>
      <c r="E23" t="s">
        <v>940</v>
      </c>
      <c r="F23" t="s">
        <v>940</v>
      </c>
      <c r="G23" t="s">
        <v>940</v>
      </c>
      <c r="H23" t="s">
        <v>940</v>
      </c>
      <c r="I23" t="s">
        <v>940</v>
      </c>
      <c r="J23" t="s">
        <v>940</v>
      </c>
      <c r="K23" t="s">
        <v>940</v>
      </c>
      <c r="L23" t="s">
        <v>940</v>
      </c>
    </row>
    <row r="24" spans="2:12" x14ac:dyDescent="0.5">
      <c r="C24" t="s">
        <v>1001</v>
      </c>
      <c r="D24" t="s">
        <v>1002</v>
      </c>
      <c r="E24" t="s">
        <v>1003</v>
      </c>
      <c r="F24" t="s">
        <v>1004</v>
      </c>
      <c r="G24" t="s">
        <v>1005</v>
      </c>
      <c r="H24" t="s">
        <v>1006</v>
      </c>
      <c r="I24" t="s">
        <v>1007</v>
      </c>
      <c r="J24" t="s">
        <v>1008</v>
      </c>
      <c r="K24" t="s">
        <v>1009</v>
      </c>
      <c r="L24" s="87" t="s">
        <v>1010</v>
      </c>
    </row>
    <row r="25" spans="2:12" x14ac:dyDescent="0.5">
      <c r="B25">
        <v>2019</v>
      </c>
      <c r="C25" s="9">
        <v>7.8349115869146777</v>
      </c>
      <c r="D25" s="9">
        <v>4.9749323124376099</v>
      </c>
      <c r="E25" s="9">
        <v>0.465341583779386</v>
      </c>
      <c r="F25" s="9">
        <v>0.29178910079236697</v>
      </c>
      <c r="G25" s="9">
        <v>0.27183886715088196</v>
      </c>
      <c r="H25" s="9">
        <v>1.1906889163265602</v>
      </c>
      <c r="I25" s="9">
        <v>0.27305675752867803</v>
      </c>
      <c r="J25" s="9">
        <v>4.9717722484410004E-2</v>
      </c>
      <c r="K25" s="9">
        <v>0.113957210993929</v>
      </c>
      <c r="L25" s="9">
        <v>0.20358911542085598</v>
      </c>
    </row>
    <row r="26" spans="2:12" x14ac:dyDescent="0.5">
      <c r="B26">
        <v>2020</v>
      </c>
      <c r="C26" s="9">
        <v>6.3968021598967786</v>
      </c>
      <c r="D26" s="9">
        <v>3.9585422244791499</v>
      </c>
      <c r="E26" s="9">
        <v>0.37028376557173093</v>
      </c>
      <c r="F26" s="9">
        <v>0.23218379501502698</v>
      </c>
      <c r="G26" s="9">
        <v>0.21340067784217501</v>
      </c>
      <c r="H26" s="9">
        <v>1.06626816426284</v>
      </c>
      <c r="I26" s="9">
        <v>0.25086174135174699</v>
      </c>
      <c r="J26" s="9">
        <v>4.3572853850779199E-2</v>
      </c>
      <c r="K26" s="9">
        <v>9.3891327632309105E-2</v>
      </c>
      <c r="L26" s="9">
        <v>0.16779760989102102</v>
      </c>
    </row>
    <row r="27" spans="2:12" x14ac:dyDescent="0.5">
      <c r="B27">
        <v>2021</v>
      </c>
      <c r="C27" s="9">
        <v>6.773710862183874</v>
      </c>
      <c r="D27" s="9">
        <v>4.1810206510406394</v>
      </c>
      <c r="E27" s="9">
        <v>0.39106861345896998</v>
      </c>
      <c r="F27" s="9">
        <v>0.24515865526956201</v>
      </c>
      <c r="G27" s="9">
        <v>0.25681740783212798</v>
      </c>
      <c r="H27" s="9">
        <v>1.1122379262165798</v>
      </c>
      <c r="I27" s="9">
        <v>0.27248397105898603</v>
      </c>
      <c r="J27" s="9">
        <v>4.4699959343667099E-2</v>
      </c>
      <c r="K27" s="9">
        <v>9.6970417518261812E-2</v>
      </c>
      <c r="L27" s="9">
        <v>0.17325326044508202</v>
      </c>
    </row>
    <row r="28" spans="2:12" x14ac:dyDescent="0.5">
      <c r="B28">
        <v>2022</v>
      </c>
      <c r="C28" s="9">
        <v>7.0144214764383426</v>
      </c>
      <c r="D28" s="9">
        <v>4.2887739872110995</v>
      </c>
      <c r="E28" s="9">
        <v>0.40113273409997807</v>
      </c>
      <c r="F28" s="9">
        <v>0.25141858294993602</v>
      </c>
      <c r="G28" s="9">
        <v>0.30076975257685296</v>
      </c>
      <c r="H28" s="9">
        <v>1.1468588556635599</v>
      </c>
      <c r="I28" s="9">
        <v>0.28692108378901704</v>
      </c>
      <c r="J28" s="9">
        <v>4.3225723958335099E-2</v>
      </c>
      <c r="K28" s="9">
        <v>9.7614651342207592E-2</v>
      </c>
      <c r="L28" s="9">
        <v>0.19770610484735798</v>
      </c>
    </row>
    <row r="29" spans="2:12" x14ac:dyDescent="0.5">
      <c r="B29">
        <v>2023</v>
      </c>
      <c r="C29" s="9">
        <v>7.0147596569473603</v>
      </c>
      <c r="D29" s="9">
        <v>4.2879275459218098</v>
      </c>
      <c r="E29" s="9">
        <v>0.40105552951305501</v>
      </c>
      <c r="F29" s="9">
        <v>0.251379231551909</v>
      </c>
      <c r="G29" s="9">
        <v>0.300720889447539</v>
      </c>
      <c r="H29" s="9">
        <v>1.1466543356429701</v>
      </c>
      <c r="I29" s="9">
        <v>0.28687328850062699</v>
      </c>
      <c r="J29" s="9">
        <v>4.3218875779827803E-2</v>
      </c>
      <c r="K29" s="9">
        <v>9.9255806634034605E-2</v>
      </c>
      <c r="L29" s="9">
        <v>0.19767415395558899</v>
      </c>
    </row>
    <row r="30" spans="2:12" x14ac:dyDescent="0.5">
      <c r="B30">
        <v>2024</v>
      </c>
      <c r="C30" s="9">
        <v>7.0823242501665087</v>
      </c>
      <c r="D30" s="9">
        <v>4.3307976253675005</v>
      </c>
      <c r="E30" s="9">
        <v>0.40506630864763399</v>
      </c>
      <c r="F30" s="9">
        <v>0.25389292307189804</v>
      </c>
      <c r="G30" s="9">
        <v>0.30372809803828599</v>
      </c>
      <c r="H30" s="9">
        <v>1.15812218509092</v>
      </c>
      <c r="I30" s="9">
        <v>0.28974237168400602</v>
      </c>
      <c r="J30" s="9">
        <v>4.3651056156623805E-2</v>
      </c>
      <c r="K30" s="9">
        <v>9.9649528154052897E-2</v>
      </c>
      <c r="L30" s="9">
        <v>0.19767415395558899</v>
      </c>
    </row>
    <row r="31" spans="2:12" x14ac:dyDescent="0.5"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2:12" x14ac:dyDescent="0.5">
      <c r="B32" t="s">
        <v>1013</v>
      </c>
    </row>
    <row r="33" spans="2:12" x14ac:dyDescent="0.5">
      <c r="C33" t="s">
        <v>941</v>
      </c>
      <c r="D33" t="s">
        <v>941</v>
      </c>
      <c r="E33" t="s">
        <v>941</v>
      </c>
      <c r="F33" t="s">
        <v>941</v>
      </c>
      <c r="G33" t="s">
        <v>941</v>
      </c>
      <c r="H33" t="s">
        <v>941</v>
      </c>
      <c r="I33" t="s">
        <v>941</v>
      </c>
      <c r="J33" t="s">
        <v>941</v>
      </c>
      <c r="K33" t="s">
        <v>941</v>
      </c>
      <c r="L33" t="s">
        <v>941</v>
      </c>
    </row>
    <row r="34" spans="2:12" x14ac:dyDescent="0.5">
      <c r="C34" t="s">
        <v>1001</v>
      </c>
      <c r="D34" t="s">
        <v>1002</v>
      </c>
      <c r="E34" t="s">
        <v>1003</v>
      </c>
      <c r="F34" t="s">
        <v>1004</v>
      </c>
      <c r="G34" t="s">
        <v>1005</v>
      </c>
      <c r="H34" t="s">
        <v>1006</v>
      </c>
      <c r="I34" t="s">
        <v>1007</v>
      </c>
      <c r="J34" t="s">
        <v>1008</v>
      </c>
      <c r="K34" t="s">
        <v>1009</v>
      </c>
      <c r="L34" s="87" t="s">
        <v>1010</v>
      </c>
    </row>
    <row r="35" spans="2:12" x14ac:dyDescent="0.5">
      <c r="B35">
        <v>2019</v>
      </c>
      <c r="C35" s="9">
        <v>19.223111537729849</v>
      </c>
      <c r="D35" s="9">
        <v>14.516544586983199</v>
      </c>
      <c r="E35" s="9">
        <v>0.56075800052094305</v>
      </c>
      <c r="F35" s="9">
        <v>0.18014978396409101</v>
      </c>
      <c r="G35" s="9">
        <v>0.28485499848136903</v>
      </c>
      <c r="H35" s="9">
        <v>2.4975065301726298</v>
      </c>
      <c r="I35" s="9">
        <v>0.54572517786006902</v>
      </c>
      <c r="J35" s="9">
        <v>0.18797832758256097</v>
      </c>
      <c r="K35" s="9">
        <v>0.18635548087611201</v>
      </c>
      <c r="L35" s="9">
        <v>0.26323865128887397</v>
      </c>
    </row>
    <row r="36" spans="2:12" x14ac:dyDescent="0.5">
      <c r="B36">
        <v>2020</v>
      </c>
      <c r="C36" s="9">
        <v>15.614211616904687</v>
      </c>
      <c r="D36" s="9">
        <v>11.447942883837401</v>
      </c>
      <c r="E36" s="9">
        <v>0.43832470527603101</v>
      </c>
      <c r="F36" s="9">
        <v>0.140923440564271</v>
      </c>
      <c r="G36" s="9">
        <v>0.22301515567267999</v>
      </c>
      <c r="H36" s="9">
        <v>2.30697288967351</v>
      </c>
      <c r="I36" s="9">
        <v>0.50802085353912196</v>
      </c>
      <c r="J36" s="9">
        <v>0.17253659528635901</v>
      </c>
      <c r="K36" s="9">
        <v>0.15008906164296801</v>
      </c>
      <c r="L36" s="9">
        <v>0.22638603141234401</v>
      </c>
    </row>
    <row r="37" spans="2:12" x14ac:dyDescent="0.5">
      <c r="B37">
        <v>2021</v>
      </c>
      <c r="C37" s="9">
        <v>16.943468349671218</v>
      </c>
      <c r="D37" s="9">
        <v>12.450498429945801</v>
      </c>
      <c r="E37" s="9">
        <v>0.47797358721924899</v>
      </c>
      <c r="F37" s="9">
        <v>0.15363822663232699</v>
      </c>
      <c r="G37" s="9">
        <v>0.27174480948139401</v>
      </c>
      <c r="H37" s="9">
        <v>2.4631343952780997</v>
      </c>
      <c r="I37" s="9">
        <v>0.555823635243759</v>
      </c>
      <c r="J37" s="9">
        <v>0.17341317617738802</v>
      </c>
      <c r="K37" s="9">
        <v>0.15825749143072798</v>
      </c>
      <c r="L37" s="9">
        <v>0.23898459826247001</v>
      </c>
    </row>
    <row r="38" spans="2:12" x14ac:dyDescent="0.5">
      <c r="B38">
        <v>2022</v>
      </c>
      <c r="C38" s="9">
        <v>17.961203500266414</v>
      </c>
      <c r="D38" s="9">
        <v>13.171478862959498</v>
      </c>
      <c r="E38" s="9">
        <v>0.50712467077822898</v>
      </c>
      <c r="F38" s="9">
        <v>0.16237149712836502</v>
      </c>
      <c r="G38" s="9">
        <v>0.33548722820670807</v>
      </c>
      <c r="H38" s="9">
        <v>2.5904613129461098</v>
      </c>
      <c r="I38" s="9">
        <v>0.59347759930878397</v>
      </c>
      <c r="J38" s="9">
        <v>0.17714170447368399</v>
      </c>
      <c r="K38" s="9">
        <v>0.16801833415667797</v>
      </c>
      <c r="L38" s="9">
        <v>0.255642290308363</v>
      </c>
    </row>
    <row r="39" spans="2:12" x14ac:dyDescent="0.5">
      <c r="B39">
        <v>2023</v>
      </c>
      <c r="C39" s="9">
        <v>17.887821043375421</v>
      </c>
      <c r="D39" s="9">
        <v>13.1167135336822</v>
      </c>
      <c r="E39" s="9">
        <v>0.50501689186742404</v>
      </c>
      <c r="F39" s="9">
        <v>0.16169650678909298</v>
      </c>
      <c r="G39" s="9">
        <v>0.33409285508255798</v>
      </c>
      <c r="H39" s="9">
        <v>2.5796830171134402</v>
      </c>
      <c r="I39" s="9">
        <v>0.59100877159915488</v>
      </c>
      <c r="J39" s="9">
        <v>0.17640458267325498</v>
      </c>
      <c r="K39" s="9">
        <v>0.16836644040982099</v>
      </c>
      <c r="L39" s="9">
        <v>0.254838444158479</v>
      </c>
    </row>
    <row r="40" spans="2:12" x14ac:dyDescent="0.5">
      <c r="B40">
        <v>2024</v>
      </c>
      <c r="C40" s="9">
        <v>18.062504582498597</v>
      </c>
      <c r="D40" s="9">
        <v>13.2478962725052</v>
      </c>
      <c r="E40" s="9">
        <v>0.51006732155974499</v>
      </c>
      <c r="F40" s="9">
        <v>0.16331347953271799</v>
      </c>
      <c r="G40" s="9">
        <v>0.337433783633383</v>
      </c>
      <c r="H40" s="9">
        <v>2.6054840993671098</v>
      </c>
      <c r="I40" s="9">
        <v>0.59691880678627707</v>
      </c>
      <c r="J40" s="9">
        <v>0.17816860083041</v>
      </c>
      <c r="K40" s="9">
        <v>0.16838377412527403</v>
      </c>
      <c r="L40" s="9">
        <v>0.254838444158479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C3CDB-C6C6-40C0-A3F8-D86A34EC4955}">
  <dimension ref="A1:AL76"/>
  <sheetViews>
    <sheetView zoomScale="115" zoomScaleNormal="115" workbookViewId="0">
      <selection activeCell="AG21" sqref="AG21"/>
    </sheetView>
  </sheetViews>
  <sheetFormatPr defaultRowHeight="15.75" x14ac:dyDescent="0.5"/>
  <sheetData>
    <row r="1" spans="1:38" ht="16.149999999999999" thickBot="1" x14ac:dyDescent="0.55000000000000004">
      <c r="A1" s="39" t="s">
        <v>1014</v>
      </c>
      <c r="O1" t="s">
        <v>1015</v>
      </c>
      <c r="AC1" t="s">
        <v>1016</v>
      </c>
    </row>
    <row r="2" spans="1:38" ht="92.25" thickBot="1" x14ac:dyDescent="0.55000000000000004">
      <c r="A2" s="78"/>
      <c r="B2" s="79" t="s">
        <v>913</v>
      </c>
      <c r="C2" s="79" t="s">
        <v>1017</v>
      </c>
      <c r="D2" s="79" t="s">
        <v>1018</v>
      </c>
      <c r="E2" s="79" t="s">
        <v>1019</v>
      </c>
      <c r="F2" s="79" t="s">
        <v>1020</v>
      </c>
      <c r="G2" s="79" t="s">
        <v>1021</v>
      </c>
      <c r="H2" s="79" t="s">
        <v>1022</v>
      </c>
      <c r="I2" s="79" t="s">
        <v>1023</v>
      </c>
      <c r="J2" s="79" t="s">
        <v>1024</v>
      </c>
      <c r="O2" s="78"/>
      <c r="P2" s="79" t="s">
        <v>1025</v>
      </c>
      <c r="Q2" s="79" t="s">
        <v>1026</v>
      </c>
      <c r="R2" s="79" t="s">
        <v>1027</v>
      </c>
      <c r="S2" s="79" t="s">
        <v>1028</v>
      </c>
      <c r="T2" s="79" t="s">
        <v>1029</v>
      </c>
      <c r="U2" s="79" t="s">
        <v>1030</v>
      </c>
      <c r="V2" s="79" t="s">
        <v>1031</v>
      </c>
      <c r="W2" s="79" t="s">
        <v>1032</v>
      </c>
      <c r="X2" s="79" t="s">
        <v>1033</v>
      </c>
      <c r="AC2" s="78"/>
      <c r="AD2" s="79" t="s">
        <v>1034</v>
      </c>
      <c r="AE2" s="79" t="s">
        <v>1035</v>
      </c>
      <c r="AF2" s="79" t="s">
        <v>1036</v>
      </c>
      <c r="AG2" s="79" t="s">
        <v>1037</v>
      </c>
      <c r="AH2" s="79" t="s">
        <v>1038</v>
      </c>
      <c r="AI2" s="79" t="s">
        <v>1039</v>
      </c>
      <c r="AJ2" s="79" t="s">
        <v>1040</v>
      </c>
      <c r="AK2" s="79" t="s">
        <v>1041</v>
      </c>
      <c r="AL2" s="79" t="s">
        <v>1042</v>
      </c>
    </row>
    <row r="3" spans="1:38" ht="16.149999999999999" thickBot="1" x14ac:dyDescent="0.55000000000000004">
      <c r="A3" s="88">
        <v>2019</v>
      </c>
      <c r="B3" s="89">
        <v>0.37</v>
      </c>
      <c r="C3" s="89">
        <v>0.255</v>
      </c>
      <c r="D3" s="89">
        <v>1.202</v>
      </c>
      <c r="E3" s="89">
        <v>0.11</v>
      </c>
      <c r="F3" s="89">
        <v>1.0740000000000001</v>
      </c>
      <c r="G3" s="89">
        <v>1.9379999999999999</v>
      </c>
      <c r="H3" s="89">
        <v>2.7069999999999999</v>
      </c>
      <c r="I3" s="89">
        <v>6.048</v>
      </c>
      <c r="J3" s="89">
        <v>0.79400000000000004</v>
      </c>
      <c r="O3" s="88">
        <v>2019</v>
      </c>
      <c r="P3" s="89">
        <v>4.4890426420547145E-3</v>
      </c>
      <c r="Q3" s="89">
        <v>1.4942018955633781E-3</v>
      </c>
      <c r="R3" s="89">
        <v>1.3598231094889253E-2</v>
      </c>
      <c r="S3" s="89">
        <v>6.1341187878317894E-3</v>
      </c>
      <c r="T3" s="89">
        <v>5.9082811665125213E-3</v>
      </c>
      <c r="U3" s="89">
        <v>1.3967865030840076E-2</v>
      </c>
      <c r="V3" s="89">
        <v>2.4034922704787898E-2</v>
      </c>
      <c r="W3" s="89">
        <v>4.2574122452696254E-2</v>
      </c>
      <c r="X3" s="89">
        <v>6.8204678797383388E-3</v>
      </c>
      <c r="AC3" s="88">
        <v>2019</v>
      </c>
      <c r="AD3" s="90">
        <v>204.81424722654617</v>
      </c>
      <c r="AE3" s="90">
        <v>161.34830786999566</v>
      </c>
      <c r="AF3" s="90">
        <v>330.45541418727447</v>
      </c>
      <c r="AG3" s="90">
        <v>137.73249576228071</v>
      </c>
      <c r="AH3" s="90">
        <v>300.5604147254021</v>
      </c>
      <c r="AI3" s="90">
        <v>836.83176380299528</v>
      </c>
      <c r="AJ3" s="90">
        <v>1576.2034023039671</v>
      </c>
      <c r="AK3" s="90">
        <v>1691.549728576523</v>
      </c>
      <c r="AL3" s="90">
        <v>845.03203524092112</v>
      </c>
    </row>
    <row r="4" spans="1:38" ht="16.149999999999999" thickBot="1" x14ac:dyDescent="0.55000000000000004">
      <c r="A4" s="88">
        <v>2020</v>
      </c>
      <c r="B4" s="89">
        <v>0.28299999999999997</v>
      </c>
      <c r="C4" s="89">
        <v>0.22</v>
      </c>
      <c r="D4" s="89">
        <v>0.85799999999999998</v>
      </c>
      <c r="E4" s="89">
        <v>0.1</v>
      </c>
      <c r="F4" s="89">
        <v>0.94299999999999995</v>
      </c>
      <c r="G4" s="89">
        <v>1.3859999999999999</v>
      </c>
      <c r="H4" s="89">
        <v>1.84</v>
      </c>
      <c r="I4" s="89">
        <v>4.4569999999999999</v>
      </c>
      <c r="J4" s="89">
        <v>0.73099999999999998</v>
      </c>
      <c r="O4" s="88">
        <v>2020</v>
      </c>
      <c r="P4" s="89">
        <v>2.8322684036931885E-3</v>
      </c>
      <c r="Q4" s="89">
        <v>1.3259063130884915E-3</v>
      </c>
      <c r="R4" s="89">
        <v>8.4203935026783017E-3</v>
      </c>
      <c r="S4" s="89">
        <v>5.9024840279397472E-3</v>
      </c>
      <c r="T4" s="89">
        <v>4.1389127931801351E-3</v>
      </c>
      <c r="U4" s="89">
        <v>9.6286097793842913E-3</v>
      </c>
      <c r="V4" s="89">
        <v>1.65239122730363E-2</v>
      </c>
      <c r="W4" s="89">
        <v>3.1588781505504225E-2</v>
      </c>
      <c r="X4" s="89">
        <v>6.3074463992065302E-3</v>
      </c>
      <c r="AC4" s="88">
        <v>2020</v>
      </c>
      <c r="AD4" s="90">
        <v>204.78416655721284</v>
      </c>
      <c r="AE4" s="90">
        <v>151.13357296460703</v>
      </c>
      <c r="AF4" s="90">
        <v>263.05384559147166</v>
      </c>
      <c r="AG4" s="90">
        <v>136.90529717607424</v>
      </c>
      <c r="AH4" s="90">
        <v>301.54621109598457</v>
      </c>
      <c r="AI4" s="90">
        <v>829.66908286801856</v>
      </c>
      <c r="AJ4" s="90">
        <v>1576.4605610173005</v>
      </c>
      <c r="AK4" s="90">
        <v>1701.2478769945885</v>
      </c>
      <c r="AL4" s="90">
        <v>843.01793990274916</v>
      </c>
    </row>
    <row r="5" spans="1:38" ht="16.149999999999999" thickBot="1" x14ac:dyDescent="0.55000000000000004">
      <c r="A5" s="88">
        <v>2021</v>
      </c>
      <c r="B5" s="89">
        <v>0.25</v>
      </c>
      <c r="C5" s="89">
        <v>0.19600000000000001</v>
      </c>
      <c r="D5" s="89">
        <v>0.79400000000000004</v>
      </c>
      <c r="E5" s="89">
        <v>0.1</v>
      </c>
      <c r="F5" s="89">
        <v>0.89400000000000002</v>
      </c>
      <c r="G5" s="89">
        <v>1.2869999999999999</v>
      </c>
      <c r="H5" s="89">
        <v>1.6080000000000001</v>
      </c>
      <c r="I5" s="89">
        <v>4.8630000000000004</v>
      </c>
      <c r="J5" s="89">
        <v>0.67400000000000004</v>
      </c>
      <c r="O5" s="88">
        <v>2021</v>
      </c>
      <c r="P5" s="89">
        <v>2.2147255933228733E-3</v>
      </c>
      <c r="Q5" s="89">
        <v>1.2639927877279725E-3</v>
      </c>
      <c r="R5" s="89">
        <v>5.0553818651317963E-3</v>
      </c>
      <c r="S5" s="89">
        <v>6.3096513167666375E-3</v>
      </c>
      <c r="T5" s="89">
        <v>3.4654106924099913E-3</v>
      </c>
      <c r="U5" s="89">
        <v>9.6039184803371376E-3</v>
      </c>
      <c r="V5" s="89">
        <v>1.4382004918534875E-2</v>
      </c>
      <c r="W5" s="89">
        <v>3.2337302452068818E-2</v>
      </c>
      <c r="X5" s="89">
        <v>5.8753068545053704E-3</v>
      </c>
      <c r="AC5" s="88">
        <v>2021</v>
      </c>
      <c r="AD5" s="90">
        <v>195.78833005098707</v>
      </c>
      <c r="AE5" s="90">
        <v>145.83470324911451</v>
      </c>
      <c r="AF5" s="90">
        <v>249.17997778497707</v>
      </c>
      <c r="AG5" s="90">
        <v>137.30437356075367</v>
      </c>
      <c r="AH5" s="90">
        <v>300.49770831915345</v>
      </c>
      <c r="AI5" s="90">
        <v>828.47916506833451</v>
      </c>
      <c r="AJ5" s="90">
        <v>1575.1548261588732</v>
      </c>
      <c r="AK5" s="90">
        <v>1695.8794710439277</v>
      </c>
      <c r="AL5" s="90">
        <v>800.64251855949897</v>
      </c>
    </row>
    <row r="6" spans="1:38" ht="16.149999999999999" thickBot="1" x14ac:dyDescent="0.55000000000000004">
      <c r="A6" s="88">
        <v>2022</v>
      </c>
      <c r="B6" s="89">
        <v>0.20699999999999999</v>
      </c>
      <c r="C6" s="89">
        <v>0.159</v>
      </c>
      <c r="D6" s="89">
        <v>0.70299999999999996</v>
      </c>
      <c r="E6" s="89">
        <v>8.8999999999999996E-2</v>
      </c>
      <c r="F6" s="89">
        <v>0.752</v>
      </c>
      <c r="G6" s="89">
        <v>1.181</v>
      </c>
      <c r="H6" s="89">
        <v>1.4259999999999999</v>
      </c>
      <c r="I6" s="89">
        <v>5.8540000000000001</v>
      </c>
      <c r="J6" s="89">
        <v>0.65900000000000003</v>
      </c>
      <c r="O6" s="88">
        <v>2022</v>
      </c>
      <c r="P6" s="89">
        <v>1.7022717070887281E-3</v>
      </c>
      <c r="Q6" s="89">
        <v>1.0505731448102419E-3</v>
      </c>
      <c r="R6" s="89">
        <v>3.2402073621723773E-3</v>
      </c>
      <c r="S6" s="89">
        <v>5.6872480617350049E-3</v>
      </c>
      <c r="T6" s="89">
        <v>2.7578847440650985E-3</v>
      </c>
      <c r="U6" s="89">
        <v>7.7074552689768401E-3</v>
      </c>
      <c r="V6" s="89">
        <v>1.2526153591172115E-2</v>
      </c>
      <c r="W6" s="89">
        <v>4.0895281934452084E-2</v>
      </c>
      <c r="X6" s="89">
        <v>5.7434352669415009E-3</v>
      </c>
      <c r="AC6" s="88">
        <v>2022</v>
      </c>
      <c r="AD6" s="90">
        <v>185.93403014490499</v>
      </c>
      <c r="AE6" s="90">
        <v>125.0425349390125</v>
      </c>
      <c r="AF6" s="90">
        <v>228.67392324196899</v>
      </c>
      <c r="AG6" s="90">
        <v>136.69949030826538</v>
      </c>
      <c r="AH6" s="90">
        <v>297.15262255962369</v>
      </c>
      <c r="AI6" s="90">
        <v>824.34951631833383</v>
      </c>
      <c r="AJ6" s="90">
        <v>1571.3122983990925</v>
      </c>
      <c r="AK6" s="90">
        <v>1691.2374592780945</v>
      </c>
      <c r="AL6" s="90">
        <v>769.85960323544703</v>
      </c>
    </row>
    <row r="7" spans="1:38" ht="16.149999999999999" thickBot="1" x14ac:dyDescent="0.55000000000000004">
      <c r="A7" s="88">
        <v>2023</v>
      </c>
      <c r="B7" s="89">
        <v>0.17599999999999999</v>
      </c>
      <c r="C7" s="89">
        <v>0.128</v>
      </c>
      <c r="D7" s="89">
        <v>0.52800000000000002</v>
      </c>
      <c r="E7" s="89">
        <v>8.2000000000000003E-2</v>
      </c>
      <c r="F7" s="89">
        <v>0.61499999999999999</v>
      </c>
      <c r="G7" s="89">
        <v>1.105</v>
      </c>
      <c r="H7" s="89">
        <v>1.19</v>
      </c>
      <c r="I7" s="89">
        <v>5.5259999999999998</v>
      </c>
      <c r="J7" s="89">
        <v>0.66100000000000003</v>
      </c>
      <c r="O7" s="88">
        <v>2023</v>
      </c>
      <c r="P7" s="89">
        <v>1.4095337936512028E-3</v>
      </c>
      <c r="Q7" s="89">
        <v>8.8890765531436211E-4</v>
      </c>
      <c r="R7" s="89">
        <v>1.4648428146761675E-3</v>
      </c>
      <c r="S7" s="89">
        <v>5.3575723985136887E-3</v>
      </c>
      <c r="T7" s="89">
        <v>2.2582182443785172E-3</v>
      </c>
      <c r="U7" s="89">
        <v>6.3537235217263023E-3</v>
      </c>
      <c r="V7" s="89">
        <v>1.0318278132904939E-2</v>
      </c>
      <c r="W7" s="89">
        <v>3.6830693777412646E-2</v>
      </c>
      <c r="X7" s="89">
        <v>5.7579710635360911E-3</v>
      </c>
      <c r="AC7" s="88">
        <v>2023</v>
      </c>
      <c r="AD7" s="90">
        <v>176.8844366742949</v>
      </c>
      <c r="AE7" s="90">
        <v>105.51597499631832</v>
      </c>
      <c r="AF7" s="90">
        <v>193.50702197764249</v>
      </c>
      <c r="AG7" s="90">
        <v>135.86061123341759</v>
      </c>
      <c r="AH7" s="90">
        <v>293.11175779373042</v>
      </c>
      <c r="AI7" s="90">
        <v>802.57207163181249</v>
      </c>
      <c r="AJ7" s="90">
        <v>1558.5927689324351</v>
      </c>
      <c r="AK7" s="90">
        <v>1683.9925842786527</v>
      </c>
      <c r="AL7" s="90">
        <v>771.80800132624597</v>
      </c>
    </row>
    <row r="8" spans="1:38" ht="16.149999999999999" thickBot="1" x14ac:dyDescent="0.55000000000000004">
      <c r="A8" s="88">
        <v>2024</v>
      </c>
      <c r="B8" s="89">
        <v>0.16</v>
      </c>
      <c r="C8" s="89">
        <v>0.112</v>
      </c>
      <c r="D8" s="89">
        <v>0.40200000000000002</v>
      </c>
      <c r="E8" s="89">
        <v>7.8E-2</v>
      </c>
      <c r="F8" s="89">
        <v>0.53700000000000003</v>
      </c>
      <c r="G8" s="89">
        <v>1.02</v>
      </c>
      <c r="H8" s="89">
        <v>1.071</v>
      </c>
      <c r="I8" s="89">
        <v>5.774</v>
      </c>
      <c r="J8" s="89">
        <v>0.65300000000000002</v>
      </c>
      <c r="O8" s="88">
        <v>2024</v>
      </c>
      <c r="P8" s="89">
        <v>1.2658516784957502E-3</v>
      </c>
      <c r="Q8" s="89">
        <v>7.8739034946449446E-4</v>
      </c>
      <c r="R8" s="89">
        <v>9.1335010303484037E-4</v>
      </c>
      <c r="S8" s="89">
        <v>5.2222594537595932E-3</v>
      </c>
      <c r="T8" s="89">
        <v>1.9991823964767212E-3</v>
      </c>
      <c r="U8" s="89">
        <v>5.7659018506626761E-3</v>
      </c>
      <c r="V8" s="89">
        <v>9.3868005758293415E-3</v>
      </c>
      <c r="W8" s="89">
        <v>3.7503621391002405E-2</v>
      </c>
      <c r="X8" s="89">
        <v>5.6932024187275202E-3</v>
      </c>
      <c r="AC8" s="88">
        <v>2024</v>
      </c>
      <c r="AD8" s="90">
        <v>171.88803040958109</v>
      </c>
      <c r="AE8" s="90">
        <v>93.528605288204972</v>
      </c>
      <c r="AF8" s="90">
        <v>170.58829224083155</v>
      </c>
      <c r="AG8" s="90">
        <v>133.76629475069964</v>
      </c>
      <c r="AH8" s="90">
        <v>285.85533749150653</v>
      </c>
      <c r="AI8" s="90">
        <v>781.48222136665663</v>
      </c>
      <c r="AJ8" s="90">
        <v>1530.8290918376085</v>
      </c>
      <c r="AK8" s="90">
        <v>1587.7215041739964</v>
      </c>
      <c r="AL8" s="90">
        <v>775.82658549471682</v>
      </c>
    </row>
    <row r="10" spans="1:38" x14ac:dyDescent="0.5">
      <c r="A10" t="s">
        <v>1043</v>
      </c>
    </row>
    <row r="11" spans="1:38" ht="16.149999999999999" thickBot="1" x14ac:dyDescent="0.55000000000000004">
      <c r="A11" t="s">
        <v>1044</v>
      </c>
      <c r="O11" t="s">
        <v>1045</v>
      </c>
      <c r="AC11" t="s">
        <v>1046</v>
      </c>
    </row>
    <row r="12" spans="1:38" ht="92.25" thickBot="1" x14ac:dyDescent="0.55000000000000004">
      <c r="A12" s="78"/>
      <c r="B12" s="79" t="s">
        <v>914</v>
      </c>
      <c r="C12" s="79" t="s">
        <v>1047</v>
      </c>
      <c r="D12" s="79" t="s">
        <v>1048</v>
      </c>
      <c r="E12" s="79" t="s">
        <v>1049</v>
      </c>
      <c r="F12" s="79" t="s">
        <v>1050</v>
      </c>
      <c r="G12" s="79" t="s">
        <v>1051</v>
      </c>
      <c r="H12" s="79" t="s">
        <v>1052</v>
      </c>
      <c r="I12" s="79" t="s">
        <v>1053</v>
      </c>
      <c r="J12" s="79" t="s">
        <v>1054</v>
      </c>
      <c r="O12" s="78"/>
      <c r="P12" s="79" t="s">
        <v>1055</v>
      </c>
      <c r="Q12" s="79" t="s">
        <v>1056</v>
      </c>
      <c r="R12" s="79" t="s">
        <v>1057</v>
      </c>
      <c r="S12" s="79" t="s">
        <v>1058</v>
      </c>
      <c r="T12" s="79" t="s">
        <v>1059</v>
      </c>
      <c r="U12" s="79" t="s">
        <v>1060</v>
      </c>
      <c r="V12" s="79" t="s">
        <v>1061</v>
      </c>
      <c r="W12" s="79" t="s">
        <v>1062</v>
      </c>
      <c r="X12" s="79" t="s">
        <v>1063</v>
      </c>
      <c r="AC12" s="78"/>
      <c r="AD12" s="79" t="s">
        <v>1064</v>
      </c>
      <c r="AE12" s="79" t="s">
        <v>1065</v>
      </c>
      <c r="AF12" s="79" t="s">
        <v>1066</v>
      </c>
      <c r="AG12" s="79" t="s">
        <v>1067</v>
      </c>
      <c r="AH12" s="79" t="s">
        <v>1068</v>
      </c>
      <c r="AI12" s="79" t="s">
        <v>1069</v>
      </c>
      <c r="AJ12" s="79" t="s">
        <v>1070</v>
      </c>
      <c r="AK12" s="79" t="s">
        <v>1071</v>
      </c>
      <c r="AL12" s="79" t="s">
        <v>1072</v>
      </c>
    </row>
    <row r="13" spans="1:38" ht="16.149999999999999" thickBot="1" x14ac:dyDescent="0.55000000000000004">
      <c r="A13" s="88">
        <v>2019</v>
      </c>
      <c r="B13" s="80">
        <v>0.3181683423385448</v>
      </c>
      <c r="C13" s="80">
        <v>0.24263899864067218</v>
      </c>
      <c r="D13" s="80">
        <v>1.1010955111673775</v>
      </c>
      <c r="E13" s="80">
        <v>0.11603552063099749</v>
      </c>
      <c r="F13" s="80">
        <v>0.99847276303923682</v>
      </c>
      <c r="G13" s="80">
        <v>1.6779098256667424</v>
      </c>
      <c r="H13" s="80">
        <v>2.1830294614069432</v>
      </c>
      <c r="I13" s="80">
        <v>3.8372702326798258</v>
      </c>
      <c r="J13" s="80">
        <v>1.3046702738602602</v>
      </c>
      <c r="O13" s="88">
        <v>2019</v>
      </c>
      <c r="P13" s="80">
        <v>3.9578504910446491E-3</v>
      </c>
      <c r="Q13" s="80">
        <v>1.3925504067610276E-3</v>
      </c>
      <c r="R13" s="80">
        <v>1.1500304870182708E-2</v>
      </c>
      <c r="S13" s="80">
        <v>7.1834317798571872E-3</v>
      </c>
      <c r="T13" s="80">
        <v>8.0653314289136999E-3</v>
      </c>
      <c r="U13" s="80">
        <v>1.5296055688128944E-2</v>
      </c>
      <c r="V13" s="80">
        <v>2.2264374676717089E-2</v>
      </c>
      <c r="W13" s="80">
        <v>3.4367939177573852E-2</v>
      </c>
      <c r="X13" s="80">
        <v>1.1266601483903601E-2</v>
      </c>
      <c r="AC13" s="88">
        <v>2019</v>
      </c>
      <c r="AD13" s="14">
        <v>172.97383784124168</v>
      </c>
      <c r="AE13" s="14">
        <v>140.03012645256254</v>
      </c>
      <c r="AF13" s="14">
        <v>270.33469569687639</v>
      </c>
      <c r="AG13" s="14">
        <v>116.28245086154982</v>
      </c>
      <c r="AH13" s="14">
        <v>241.21639725657016</v>
      </c>
      <c r="AI13" s="14">
        <v>685.41791621268203</v>
      </c>
      <c r="AJ13" s="14">
        <v>1305.8293850065754</v>
      </c>
      <c r="AK13" s="14">
        <v>1292.0709878719654</v>
      </c>
      <c r="AL13" s="14">
        <v>838.17134503787008</v>
      </c>
    </row>
    <row r="14" spans="1:38" ht="16.149999999999999" thickBot="1" x14ac:dyDescent="0.55000000000000004">
      <c r="A14" s="88">
        <v>2020</v>
      </c>
      <c r="B14" s="80">
        <v>0.27440048067392547</v>
      </c>
      <c r="C14" s="80">
        <v>0.20319478580352368</v>
      </c>
      <c r="D14" s="80">
        <v>0.78805193309589983</v>
      </c>
      <c r="E14" s="80">
        <v>0.10824037651160161</v>
      </c>
      <c r="F14" s="80">
        <v>0.90771885741197167</v>
      </c>
      <c r="G14" s="80">
        <v>1.161634087231195</v>
      </c>
      <c r="H14" s="80">
        <v>1.360029056847279</v>
      </c>
      <c r="I14" s="80">
        <v>3.9400239092831746</v>
      </c>
      <c r="J14" s="80">
        <v>0.80313398619985499</v>
      </c>
      <c r="O14" s="88">
        <v>2020</v>
      </c>
      <c r="P14" s="80">
        <v>3.1746615205598201E-3</v>
      </c>
      <c r="Q14" s="80">
        <v>1.1978727846533416E-3</v>
      </c>
      <c r="R14" s="80">
        <v>7.2539957737975799E-3</v>
      </c>
      <c r="S14" s="80">
        <v>7.1588941872529404E-3</v>
      </c>
      <c r="T14" s="80">
        <v>6.2249999663729801E-3</v>
      </c>
      <c r="U14" s="80">
        <v>1.0479772031512425E-2</v>
      </c>
      <c r="V14" s="80">
        <v>1.4289132705973052E-2</v>
      </c>
      <c r="W14" s="80">
        <v>3.2538175349890328E-2</v>
      </c>
      <c r="X14" s="80">
        <v>6.9853367740025504E-3</v>
      </c>
      <c r="AC14" s="88">
        <v>2020</v>
      </c>
      <c r="AD14" s="14">
        <v>172.47238436066888</v>
      </c>
      <c r="AE14" s="14">
        <v>132.63730760117815</v>
      </c>
      <c r="AF14" s="14">
        <v>215.12511030996282</v>
      </c>
      <c r="AG14" s="14">
        <v>116.4366680169998</v>
      </c>
      <c r="AH14" s="14">
        <v>242.5599410692457</v>
      </c>
      <c r="AI14" s="14">
        <v>682.10646728380959</v>
      </c>
      <c r="AJ14" s="14">
        <v>1305.9781015487881</v>
      </c>
      <c r="AK14" s="14">
        <v>1294.2110269019024</v>
      </c>
      <c r="AL14" s="14">
        <v>834.44801137406637</v>
      </c>
    </row>
    <row r="15" spans="1:38" ht="16.149999999999999" thickBot="1" x14ac:dyDescent="0.55000000000000004">
      <c r="A15" s="88">
        <v>2021</v>
      </c>
      <c r="B15" s="80">
        <v>0.2309142798512023</v>
      </c>
      <c r="C15" s="80">
        <v>0.17400571519873051</v>
      </c>
      <c r="D15" s="80">
        <v>0.71389309326267281</v>
      </c>
      <c r="E15" s="80">
        <v>0.10524135470020708</v>
      </c>
      <c r="F15" s="80">
        <v>0.8517658642410928</v>
      </c>
      <c r="G15" s="80">
        <v>0.88814446376008371</v>
      </c>
      <c r="H15" s="80">
        <v>0.90035490930135165</v>
      </c>
      <c r="I15" s="80">
        <v>2.4749694142860035</v>
      </c>
      <c r="J15" s="80">
        <v>0.54441827490777184</v>
      </c>
      <c r="O15" s="88">
        <v>2021</v>
      </c>
      <c r="P15" s="80">
        <v>2.3454189594973927E-3</v>
      </c>
      <c r="Q15" s="80">
        <v>1.0948244946821142E-3</v>
      </c>
      <c r="R15" s="80">
        <v>4.2419638505956456E-3</v>
      </c>
      <c r="S15" s="80">
        <v>7.4694705890299652E-3</v>
      </c>
      <c r="T15" s="80">
        <v>4.8676301231889265E-3</v>
      </c>
      <c r="U15" s="80">
        <v>8.1197402044396062E-3</v>
      </c>
      <c r="V15" s="80">
        <v>9.8642319706787086E-3</v>
      </c>
      <c r="W15" s="80">
        <v>2.1936708650810027E-2</v>
      </c>
      <c r="X15" s="80">
        <v>5.0973636318710292E-3</v>
      </c>
      <c r="AC15" s="88">
        <v>2021</v>
      </c>
      <c r="AD15" s="14">
        <v>168.08483708387936</v>
      </c>
      <c r="AE15" s="14">
        <v>127.8364241322119</v>
      </c>
      <c r="AF15" s="14">
        <v>200.83358253135387</v>
      </c>
      <c r="AG15" s="14">
        <v>116.32205691252733</v>
      </c>
      <c r="AH15" s="14">
        <v>242.62577143044234</v>
      </c>
      <c r="AI15" s="14">
        <v>682.86594685343937</v>
      </c>
      <c r="AJ15" s="14">
        <v>1305.7196837784541</v>
      </c>
      <c r="AK15" s="14">
        <v>1288.0823033768281</v>
      </c>
      <c r="AL15" s="14">
        <v>772.76042432966403</v>
      </c>
    </row>
    <row r="16" spans="1:38" ht="16.149999999999999" thickBot="1" x14ac:dyDescent="0.55000000000000004">
      <c r="A16" s="88">
        <v>2022</v>
      </c>
      <c r="B16" s="80">
        <v>0.16692349837275774</v>
      </c>
      <c r="C16" s="80">
        <v>0.13276227276596525</v>
      </c>
      <c r="D16" s="80">
        <v>0.63138265220125123</v>
      </c>
      <c r="E16" s="80">
        <v>8.5417697468660195E-2</v>
      </c>
      <c r="F16" s="80">
        <v>0.70427154831542726</v>
      </c>
      <c r="G16" s="80">
        <v>0.75445883734746122</v>
      </c>
      <c r="H16" s="80">
        <v>0.75788336600799722</v>
      </c>
      <c r="I16" s="80">
        <v>3.7503382562539271</v>
      </c>
      <c r="J16" s="80">
        <v>0.53007882240498294</v>
      </c>
      <c r="O16" s="88">
        <v>2022</v>
      </c>
      <c r="P16" s="80">
        <v>1.2991351104051209E-3</v>
      </c>
      <c r="Q16" s="80">
        <v>8.9822528083665753E-4</v>
      </c>
      <c r="R16" s="80">
        <v>2.7673634584436135E-3</v>
      </c>
      <c r="S16" s="80">
        <v>5.4910017574458297E-3</v>
      </c>
      <c r="T16" s="80">
        <v>2.8991553500782355E-3</v>
      </c>
      <c r="U16" s="80">
        <v>6.1911537438123299E-3</v>
      </c>
      <c r="V16" s="80">
        <v>8.3419675591237356E-3</v>
      </c>
      <c r="W16" s="80">
        <v>2.7420763243239259E-2</v>
      </c>
      <c r="X16" s="80">
        <v>4.9533439120814302E-3</v>
      </c>
      <c r="AC16" s="88">
        <v>2022</v>
      </c>
      <c r="AD16" s="14">
        <v>161.65576907979258</v>
      </c>
      <c r="AE16" s="14">
        <v>111.1032917747785</v>
      </c>
      <c r="AF16" s="14">
        <v>184.04758260895531</v>
      </c>
      <c r="AG16" s="14">
        <v>115.07722277258365</v>
      </c>
      <c r="AH16" s="14">
        <v>242.00979019380395</v>
      </c>
      <c r="AI16" s="14">
        <v>676.50689772780538</v>
      </c>
      <c r="AJ16" s="14">
        <v>1305.0204158016256</v>
      </c>
      <c r="AK16" s="14">
        <v>1264.6370942539422</v>
      </c>
      <c r="AL16" s="14">
        <v>744.59001382835311</v>
      </c>
    </row>
    <row r="17" spans="1:38" ht="16.149999999999999" thickBot="1" x14ac:dyDescent="0.55000000000000004">
      <c r="A17" s="88">
        <v>2023</v>
      </c>
      <c r="B17" s="80">
        <v>0.15377386092373407</v>
      </c>
      <c r="C17" s="80">
        <v>0.10908561732766982</v>
      </c>
      <c r="D17" s="80">
        <v>0.49392848678473406</v>
      </c>
      <c r="E17" s="80">
        <v>7.9782903026245369E-2</v>
      </c>
      <c r="F17" s="80">
        <v>0.61909596132467293</v>
      </c>
      <c r="G17" s="80">
        <v>0.68651840361393768</v>
      </c>
      <c r="H17" s="80">
        <v>0.69261390795238864</v>
      </c>
      <c r="I17" s="80">
        <v>2.300008640817973</v>
      </c>
      <c r="J17" s="80">
        <v>0.51856498740083612</v>
      </c>
      <c r="O17" s="88">
        <v>2023</v>
      </c>
      <c r="P17" s="80">
        <v>1.1673914301838684E-3</v>
      </c>
      <c r="Q17" s="80">
        <v>7.7131804231207778E-4</v>
      </c>
      <c r="R17" s="80">
        <v>1.3104502452803703E-3</v>
      </c>
      <c r="S17" s="80">
        <v>5.3632095559289815E-3</v>
      </c>
      <c r="T17" s="80">
        <v>2.2831993562585293E-3</v>
      </c>
      <c r="U17" s="80">
        <v>5.4258202861843857E-3</v>
      </c>
      <c r="V17" s="80">
        <v>7.6596443472563627E-3</v>
      </c>
      <c r="W17" s="80">
        <v>1.7700287146647505E-2</v>
      </c>
      <c r="X17" s="80">
        <v>4.8687445957205392E-3</v>
      </c>
      <c r="AC17" s="88">
        <v>2023</v>
      </c>
      <c r="AD17" s="14">
        <v>156.80613636407995</v>
      </c>
      <c r="AE17" s="14">
        <v>96.949546781580651</v>
      </c>
      <c r="AF17" s="14">
        <v>159.14356379578851</v>
      </c>
      <c r="AG17" s="14">
        <v>114.97654013975652</v>
      </c>
      <c r="AH17" s="14">
        <v>240.27855415357465</v>
      </c>
      <c r="AI17" s="14">
        <v>646.3364223695927</v>
      </c>
      <c r="AJ17" s="14">
        <v>1302.1453866914901</v>
      </c>
      <c r="AK17" s="14">
        <v>1244.2112629371775</v>
      </c>
      <c r="AL17" s="14">
        <v>736.40734435965612</v>
      </c>
    </row>
    <row r="18" spans="1:38" ht="16.149999999999999" thickBot="1" x14ac:dyDescent="0.55000000000000004">
      <c r="A18" s="88">
        <v>2024</v>
      </c>
      <c r="B18" s="80">
        <v>0.14196550316979822</v>
      </c>
      <c r="C18" s="80">
        <v>9.5994350292714081E-2</v>
      </c>
      <c r="D18" s="80">
        <v>0.37972820927439882</v>
      </c>
      <c r="E18" s="80">
        <v>7.4975552775527782E-2</v>
      </c>
      <c r="F18" s="80">
        <v>0.5624695678362448</v>
      </c>
      <c r="G18" s="80">
        <v>0.63438371510506897</v>
      </c>
      <c r="H18" s="80">
        <v>0.64499458158312617</v>
      </c>
      <c r="I18" s="80">
        <v>1.8809247189946376</v>
      </c>
      <c r="J18" s="80">
        <v>0.49854988735471006</v>
      </c>
      <c r="O18" s="88">
        <v>2024</v>
      </c>
      <c r="P18" s="80">
        <v>1.0719947611330283E-3</v>
      </c>
      <c r="Q18" s="80">
        <v>6.8232292614787537E-4</v>
      </c>
      <c r="R18" s="80">
        <v>8.5621676079729433E-4</v>
      </c>
      <c r="S18" s="80">
        <v>5.2420201663878306E-3</v>
      </c>
      <c r="T18" s="80">
        <v>1.9392784810294127E-3</v>
      </c>
      <c r="U18" s="80">
        <v>4.9977935078451378E-3</v>
      </c>
      <c r="V18" s="80">
        <v>7.2106514803323314E-3</v>
      </c>
      <c r="W18" s="80">
        <v>1.4554441717879132E-2</v>
      </c>
      <c r="X18" s="80">
        <v>4.6770956290575491E-3</v>
      </c>
      <c r="AC18" s="88">
        <v>2024</v>
      </c>
      <c r="AD18" s="14">
        <v>152.30396993152638</v>
      </c>
      <c r="AE18" s="14">
        <v>86.110143338739974</v>
      </c>
      <c r="AF18" s="14">
        <v>140.52740783262641</v>
      </c>
      <c r="AG18" s="14">
        <v>114.1803691434575</v>
      </c>
      <c r="AH18" s="14">
        <v>234.89241844633082</v>
      </c>
      <c r="AI18" s="14">
        <v>633.67477600146958</v>
      </c>
      <c r="AJ18" s="14">
        <v>1296.6242578052668</v>
      </c>
      <c r="AK18" s="14">
        <v>1178.0577923388387</v>
      </c>
      <c r="AL18" s="14">
        <v>671.07829750216911</v>
      </c>
    </row>
    <row r="19" spans="1:38" x14ac:dyDescent="0.5">
      <c r="A19" s="91"/>
      <c r="B19" s="80"/>
      <c r="C19" s="80"/>
      <c r="D19" s="80"/>
      <c r="E19" s="80"/>
      <c r="F19" s="80"/>
      <c r="G19" s="80"/>
      <c r="H19" s="80"/>
      <c r="I19" s="80"/>
      <c r="J19" s="80"/>
      <c r="O19" s="91"/>
      <c r="P19" s="80"/>
      <c r="Q19" s="80"/>
      <c r="R19" s="80"/>
      <c r="S19" s="80"/>
      <c r="T19" s="80"/>
      <c r="U19" s="80"/>
      <c r="V19" s="80"/>
      <c r="W19" s="80"/>
      <c r="X19" s="80"/>
      <c r="AC19" s="91"/>
      <c r="AD19" s="80"/>
      <c r="AE19" s="80"/>
      <c r="AF19" s="80"/>
      <c r="AG19" s="80"/>
      <c r="AH19" s="80"/>
      <c r="AI19" s="80"/>
      <c r="AJ19" s="80"/>
      <c r="AK19" s="80"/>
      <c r="AL19" s="80"/>
    </row>
    <row r="20" spans="1:38" ht="16.149999999999999" thickBot="1" x14ac:dyDescent="0.55000000000000004">
      <c r="A20" t="s">
        <v>1073</v>
      </c>
      <c r="O20" t="s">
        <v>1074</v>
      </c>
      <c r="AC20" t="s">
        <v>1075</v>
      </c>
    </row>
    <row r="21" spans="1:38" ht="92.25" thickBot="1" x14ac:dyDescent="0.55000000000000004">
      <c r="A21" s="78"/>
      <c r="B21" s="79" t="s">
        <v>915</v>
      </c>
      <c r="C21" s="79" t="s">
        <v>1076</v>
      </c>
      <c r="D21" s="79" t="s">
        <v>1077</v>
      </c>
      <c r="E21" s="79" t="s">
        <v>1078</v>
      </c>
      <c r="F21" s="79" t="s">
        <v>1079</v>
      </c>
      <c r="G21" s="79" t="s">
        <v>1080</v>
      </c>
      <c r="H21" s="79" t="s">
        <v>1081</v>
      </c>
      <c r="I21" s="79" t="s">
        <v>1082</v>
      </c>
      <c r="J21" s="79" t="s">
        <v>1083</v>
      </c>
      <c r="O21" s="78"/>
      <c r="P21" s="79" t="s">
        <v>1084</v>
      </c>
      <c r="Q21" s="79" t="s">
        <v>1085</v>
      </c>
      <c r="R21" s="79" t="s">
        <v>1086</v>
      </c>
      <c r="S21" s="79" t="s">
        <v>1087</v>
      </c>
      <c r="T21" s="79" t="s">
        <v>1088</v>
      </c>
      <c r="U21" s="79" t="s">
        <v>1089</v>
      </c>
      <c r="V21" s="79" t="s">
        <v>1090</v>
      </c>
      <c r="W21" s="79" t="s">
        <v>1091</v>
      </c>
      <c r="X21" s="79" t="s">
        <v>1092</v>
      </c>
      <c r="AC21" s="78"/>
      <c r="AD21" s="79" t="s">
        <v>1093</v>
      </c>
      <c r="AE21" s="79" t="s">
        <v>1094</v>
      </c>
      <c r="AF21" s="79" t="s">
        <v>1095</v>
      </c>
      <c r="AG21" s="79" t="s">
        <v>1096</v>
      </c>
      <c r="AH21" s="79" t="s">
        <v>1097</v>
      </c>
      <c r="AI21" s="79" t="s">
        <v>1098</v>
      </c>
      <c r="AJ21" s="79" t="s">
        <v>1099</v>
      </c>
      <c r="AK21" s="79" t="s">
        <v>1100</v>
      </c>
      <c r="AL21" s="79" t="s">
        <v>1101</v>
      </c>
    </row>
    <row r="22" spans="1:38" ht="16.149999999999999" thickBot="1" x14ac:dyDescent="0.55000000000000004">
      <c r="A22" s="88">
        <v>2019</v>
      </c>
      <c r="B22" s="89">
        <v>0.29355021777189827</v>
      </c>
      <c r="C22" s="89">
        <v>0.25620337590029169</v>
      </c>
      <c r="D22" s="89">
        <v>1.0393869871334496</v>
      </c>
      <c r="E22" s="89">
        <v>0.13840913959865614</v>
      </c>
      <c r="F22" s="89">
        <v>0.98980400387552792</v>
      </c>
      <c r="G22" s="89">
        <v>1.519435046518651</v>
      </c>
      <c r="H22" s="89">
        <v>1.7211410175528838</v>
      </c>
      <c r="I22" s="89">
        <v>3.2826215405531709</v>
      </c>
      <c r="J22" s="89">
        <v>2.3813349371526802</v>
      </c>
      <c r="O22" s="88">
        <v>2019</v>
      </c>
      <c r="P22" s="89">
        <v>3.7851277741247497E-3</v>
      </c>
      <c r="Q22" s="89">
        <v>1.3833322242212155E-3</v>
      </c>
      <c r="R22" s="89">
        <v>1.0855758216076372E-2</v>
      </c>
      <c r="S22" s="89">
        <v>8.984585276402347E-3</v>
      </c>
      <c r="T22" s="89">
        <v>8.7500165061955692E-3</v>
      </c>
      <c r="U22" s="89">
        <v>1.4681935067906741E-2</v>
      </c>
      <c r="V22" s="89">
        <v>1.9221074064615446E-2</v>
      </c>
      <c r="W22" s="89">
        <v>3.7743160821544962E-2</v>
      </c>
      <c r="X22" s="89">
        <v>1.9698810465795E-2</v>
      </c>
      <c r="AC22" s="88">
        <v>2019</v>
      </c>
      <c r="AD22" s="90">
        <v>158.76985438594451</v>
      </c>
      <c r="AE22" s="90">
        <v>125.76626023134746</v>
      </c>
      <c r="AF22" s="90">
        <v>231.72852638631494</v>
      </c>
      <c r="AG22" s="90">
        <v>107.31627950188796</v>
      </c>
      <c r="AH22" s="90">
        <v>221.24845647995733</v>
      </c>
      <c r="AI22" s="90">
        <v>605.04946441826723</v>
      </c>
      <c r="AJ22" s="90">
        <v>1123.8149492550588</v>
      </c>
      <c r="AK22" s="90">
        <v>1069.1154959605569</v>
      </c>
      <c r="AL22" s="90">
        <v>836.712297138596</v>
      </c>
    </row>
    <row r="23" spans="1:38" ht="16.149999999999999" thickBot="1" x14ac:dyDescent="0.55000000000000004">
      <c r="A23" s="88">
        <v>2020</v>
      </c>
      <c r="B23" s="89">
        <v>0.26920383791964614</v>
      </c>
      <c r="C23" s="89">
        <v>0.21049206309174906</v>
      </c>
      <c r="D23" s="89">
        <v>0.77767437409636064</v>
      </c>
      <c r="E23" s="89">
        <v>0.13352464354400698</v>
      </c>
      <c r="F23" s="89">
        <v>0.91914103035958961</v>
      </c>
      <c r="G23" s="89">
        <v>1.0583235909632485</v>
      </c>
      <c r="H23" s="89">
        <v>1.0571065291511861</v>
      </c>
      <c r="I23" s="89">
        <v>2.8724973395587354</v>
      </c>
      <c r="J23" s="89">
        <v>1.0333845056414199</v>
      </c>
      <c r="O23" s="88">
        <v>2020</v>
      </c>
      <c r="P23" s="89">
        <v>3.3231448474193366E-3</v>
      </c>
      <c r="Q23" s="89">
        <v>1.1465117600304778E-3</v>
      </c>
      <c r="R23" s="89">
        <v>7.1646613978213654E-3</v>
      </c>
      <c r="S23" s="89">
        <v>9.1316694218596169E-3</v>
      </c>
      <c r="T23" s="89">
        <v>6.9925799159365623E-3</v>
      </c>
      <c r="U23" s="89">
        <v>1.0430504705339917E-2</v>
      </c>
      <c r="V23" s="89">
        <v>1.242634470685061E-2</v>
      </c>
      <c r="W23" s="89">
        <v>3.0791832106752331E-2</v>
      </c>
      <c r="X23" s="89">
        <v>8.9184378263763697E-3</v>
      </c>
      <c r="AC23" s="88">
        <v>2020</v>
      </c>
      <c r="AD23" s="90">
        <v>157.46146535929424</v>
      </c>
      <c r="AE23" s="90">
        <v>119.84926222628064</v>
      </c>
      <c r="AF23" s="90">
        <v>188.76467451260103</v>
      </c>
      <c r="AG23" s="90">
        <v>107.46111046485078</v>
      </c>
      <c r="AH23" s="90">
        <v>222.78392430012079</v>
      </c>
      <c r="AI23" s="90">
        <v>605.89614290867337</v>
      </c>
      <c r="AJ23" s="90">
        <v>1124.0454165097028</v>
      </c>
      <c r="AK23" s="90">
        <v>1085.9680565485414</v>
      </c>
      <c r="AL23" s="90">
        <v>834.67104014755296</v>
      </c>
    </row>
    <row r="24" spans="1:38" ht="16.149999999999999" thickBot="1" x14ac:dyDescent="0.55000000000000004">
      <c r="A24" s="88">
        <v>2021</v>
      </c>
      <c r="B24" s="89">
        <v>0.24208405058170288</v>
      </c>
      <c r="C24" s="89">
        <v>0.17829397702145686</v>
      </c>
      <c r="D24" s="89">
        <v>0.72816135120523062</v>
      </c>
      <c r="E24" s="89">
        <v>0.13973974498239683</v>
      </c>
      <c r="F24" s="89">
        <v>0.88226030608227102</v>
      </c>
      <c r="G24" s="89">
        <v>0.66981412396772855</v>
      </c>
      <c r="H24" s="89">
        <v>0.56933017449111512</v>
      </c>
      <c r="I24" s="89">
        <v>2.399675517629499</v>
      </c>
      <c r="J24" s="89">
        <v>0.47074566051732519</v>
      </c>
      <c r="O24" s="88">
        <v>2021</v>
      </c>
      <c r="P24" s="89">
        <v>2.7597665764408728E-3</v>
      </c>
      <c r="Q24" s="89">
        <v>1.0101108751414006E-3</v>
      </c>
      <c r="R24" s="89">
        <v>4.2700508383813054E-3</v>
      </c>
      <c r="S24" s="89">
        <v>1.0976000706531675E-2</v>
      </c>
      <c r="T24" s="89">
        <v>5.921118105236046E-3</v>
      </c>
      <c r="U24" s="89">
        <v>7.0922049747671754E-3</v>
      </c>
      <c r="V24" s="89">
        <v>7.4213264303006135E-3</v>
      </c>
      <c r="W24" s="89">
        <v>2.4682668295374317E-2</v>
      </c>
      <c r="X24" s="89">
        <v>4.7451119565053912E-3</v>
      </c>
      <c r="AC24" s="88">
        <v>2021</v>
      </c>
      <c r="AD24" s="90">
        <v>154.3894862991105</v>
      </c>
      <c r="AE24" s="90">
        <v>116.59957550488217</v>
      </c>
      <c r="AF24" s="90">
        <v>179.06154756709648</v>
      </c>
      <c r="AG24" s="90">
        <v>108.41180184004151</v>
      </c>
      <c r="AH24" s="90">
        <v>223.5971420843041</v>
      </c>
      <c r="AI24" s="90">
        <v>606.53972041309123</v>
      </c>
      <c r="AJ24" s="90">
        <v>1123.4506064289301</v>
      </c>
      <c r="AK24" s="90">
        <v>1087.6071011606407</v>
      </c>
      <c r="AL24" s="90">
        <v>810.3294668566831</v>
      </c>
    </row>
    <row r="25" spans="1:38" ht="16.149999999999999" thickBot="1" x14ac:dyDescent="0.55000000000000004">
      <c r="A25" s="88">
        <v>2022</v>
      </c>
      <c r="B25" s="89">
        <v>0.20210954460511199</v>
      </c>
      <c r="C25" s="89">
        <v>0.14459238107036299</v>
      </c>
      <c r="D25" s="89">
        <v>0.67977706323755649</v>
      </c>
      <c r="E25" s="89">
        <v>0.12215123066437693</v>
      </c>
      <c r="F25" s="89">
        <v>0.7912598468837565</v>
      </c>
      <c r="G25" s="89">
        <v>0.53846503713295102</v>
      </c>
      <c r="H25" s="89">
        <v>0.45856739955670262</v>
      </c>
      <c r="I25" s="89">
        <v>2.8073481830110887</v>
      </c>
      <c r="J25" s="89">
        <v>0.45093511986602081</v>
      </c>
      <c r="O25" s="88">
        <v>2022</v>
      </c>
      <c r="P25" s="89">
        <v>1.9439303108510382E-3</v>
      </c>
      <c r="Q25" s="89">
        <v>8.7166786849641532E-4</v>
      </c>
      <c r="R25" s="89">
        <v>2.7460323303587931E-3</v>
      </c>
      <c r="S25" s="89">
        <v>9.5552474338621331E-3</v>
      </c>
      <c r="T25" s="89">
        <v>4.1567702179462832E-3</v>
      </c>
      <c r="U25" s="89">
        <v>5.8122580207316003E-3</v>
      </c>
      <c r="V25" s="89">
        <v>6.2429035530285485E-3</v>
      </c>
      <c r="W25" s="89">
        <v>2.4355893049846838E-2</v>
      </c>
      <c r="X25" s="89">
        <v>4.5423824683971711E-3</v>
      </c>
      <c r="AC25" s="88">
        <v>2022</v>
      </c>
      <c r="AD25" s="90">
        <v>149.63466984839542</v>
      </c>
      <c r="AE25" s="90">
        <v>107.67384499636476</v>
      </c>
      <c r="AF25" s="90">
        <v>169.01579236315649</v>
      </c>
      <c r="AG25" s="90">
        <v>107.38237577527583</v>
      </c>
      <c r="AH25" s="90">
        <v>224.09132782546359</v>
      </c>
      <c r="AI25" s="90">
        <v>603.32907139615759</v>
      </c>
      <c r="AJ25" s="90">
        <v>1122.5794815741999</v>
      </c>
      <c r="AK25" s="90">
        <v>1066.4660416153408</v>
      </c>
      <c r="AL25" s="90">
        <v>766.76519053131085</v>
      </c>
    </row>
    <row r="26" spans="1:38" ht="16.149999999999999" thickBot="1" x14ac:dyDescent="0.55000000000000004">
      <c r="A26" s="88">
        <v>2023</v>
      </c>
      <c r="B26" s="89">
        <v>0.16047418273445699</v>
      </c>
      <c r="C26" s="89">
        <v>0.10794671186095911</v>
      </c>
      <c r="D26" s="89">
        <v>0.52793630882811671</v>
      </c>
      <c r="E26" s="89">
        <v>8.8723179854435938E-2</v>
      </c>
      <c r="F26" s="89">
        <v>0.65735932060418623</v>
      </c>
      <c r="G26" s="89">
        <v>0.46672870888975954</v>
      </c>
      <c r="H26" s="89">
        <v>0.42293437922617017</v>
      </c>
      <c r="I26" s="89">
        <v>2.0470043503434519</v>
      </c>
      <c r="J26" s="89">
        <v>0.42293189729681008</v>
      </c>
      <c r="O26" s="88">
        <v>2023</v>
      </c>
      <c r="P26" s="89">
        <v>1.3787870760781625E-3</v>
      </c>
      <c r="Q26" s="89">
        <v>7.0520708565525341E-4</v>
      </c>
      <c r="R26" s="89">
        <v>1.3939934396224214E-3</v>
      </c>
      <c r="S26" s="89">
        <v>5.8478343854197375E-3</v>
      </c>
      <c r="T26" s="89">
        <v>2.7846586298872628E-3</v>
      </c>
      <c r="U26" s="89">
        <v>4.5929355403258832E-3</v>
      </c>
      <c r="V26" s="89">
        <v>5.7640260722865927E-3</v>
      </c>
      <c r="W26" s="89">
        <v>1.852043792608192E-2</v>
      </c>
      <c r="X26" s="89">
        <v>4.2531571557281895E-3</v>
      </c>
      <c r="AC26" s="88">
        <v>2023</v>
      </c>
      <c r="AD26" s="90">
        <v>144.01542600983532</v>
      </c>
      <c r="AE26" s="90">
        <v>91.856883891833533</v>
      </c>
      <c r="AF26" s="90">
        <v>143.08070709469942</v>
      </c>
      <c r="AG26" s="90">
        <v>105.32769919781532</v>
      </c>
      <c r="AH26" s="90">
        <v>223.75510273987607</v>
      </c>
      <c r="AI26" s="90">
        <v>572.84332024381035</v>
      </c>
      <c r="AJ26" s="90">
        <v>1121.5022400570717</v>
      </c>
      <c r="AK26" s="90">
        <v>1021.5678215822478</v>
      </c>
      <c r="AL26" s="90">
        <v>721.44746933568797</v>
      </c>
    </row>
    <row r="27" spans="1:38" ht="16.149999999999999" thickBot="1" x14ac:dyDescent="0.55000000000000004">
      <c r="A27" s="88">
        <v>2024</v>
      </c>
      <c r="B27" s="89">
        <v>0.13066328419755616</v>
      </c>
      <c r="C27" s="89">
        <v>8.9994022756880301E-2</v>
      </c>
      <c r="D27" s="89">
        <v>0.41228518596676333</v>
      </c>
      <c r="E27" s="89">
        <v>7.9682571621103773E-2</v>
      </c>
      <c r="F27" s="89">
        <v>0.5898984408748984</v>
      </c>
      <c r="G27" s="89">
        <v>0.44881443546649152</v>
      </c>
      <c r="H27" s="89">
        <v>0.40347869799026381</v>
      </c>
      <c r="I27" s="89">
        <v>1.3862892066582368</v>
      </c>
      <c r="J27" s="89">
        <v>0.3879871341344891</v>
      </c>
      <c r="O27" s="88">
        <v>2024</v>
      </c>
      <c r="P27" s="89">
        <v>9.8856582744655274E-4</v>
      </c>
      <c r="Q27" s="89">
        <v>6.0665732694407503E-4</v>
      </c>
      <c r="R27" s="89">
        <v>9.5055022843525041E-4</v>
      </c>
      <c r="S27" s="89">
        <v>5.3029445142797433E-3</v>
      </c>
      <c r="T27" s="89">
        <v>1.9247443463969005E-3</v>
      </c>
      <c r="U27" s="89">
        <v>4.3386754091222137E-3</v>
      </c>
      <c r="V27" s="89">
        <v>5.5717659917447933E-3</v>
      </c>
      <c r="W27" s="89">
        <v>1.2718387721203345E-2</v>
      </c>
      <c r="X27" s="89">
        <v>3.8810508229954114E-3</v>
      </c>
      <c r="AC27" s="88">
        <v>2024</v>
      </c>
      <c r="AD27" s="90">
        <v>139.89337484675366</v>
      </c>
      <c r="AE27" s="90">
        <v>80.986842392226734</v>
      </c>
      <c r="AF27" s="90">
        <v>125.78631024059059</v>
      </c>
      <c r="AG27" s="90">
        <v>104.56893073252841</v>
      </c>
      <c r="AH27" s="90">
        <v>218.9960085969029</v>
      </c>
      <c r="AI27" s="90">
        <v>553.12657437384109</v>
      </c>
      <c r="AJ27" s="90">
        <v>1119.3212048025466</v>
      </c>
      <c r="AK27" s="90">
        <v>886.94707730494156</v>
      </c>
      <c r="AL27" s="90">
        <v>658.57855079552598</v>
      </c>
    </row>
    <row r="31" spans="1:38" x14ac:dyDescent="0.5">
      <c r="A31" t="s">
        <v>1102</v>
      </c>
      <c r="O31" t="s">
        <v>1102</v>
      </c>
      <c r="AC31" t="s">
        <v>1102</v>
      </c>
    </row>
    <row r="32" spans="1:38" ht="16.149999999999999" thickBot="1" x14ac:dyDescent="0.55000000000000004">
      <c r="A32" t="s">
        <v>1103</v>
      </c>
      <c r="O32" t="s">
        <v>1104</v>
      </c>
      <c r="AC32" t="s">
        <v>1105</v>
      </c>
    </row>
    <row r="33" spans="1:38" ht="92.25" thickBot="1" x14ac:dyDescent="0.55000000000000004">
      <c r="A33" s="78"/>
      <c r="B33" s="79" t="s">
        <v>913</v>
      </c>
      <c r="C33" s="79" t="s">
        <v>1017</v>
      </c>
      <c r="D33" s="79" t="s">
        <v>1018</v>
      </c>
      <c r="E33" s="79" t="s">
        <v>1019</v>
      </c>
      <c r="F33" s="79" t="s">
        <v>1020</v>
      </c>
      <c r="G33" s="79" t="s">
        <v>1021</v>
      </c>
      <c r="H33" s="79" t="s">
        <v>1022</v>
      </c>
      <c r="I33" s="79" t="s">
        <v>1023</v>
      </c>
      <c r="J33" s="79" t="s">
        <v>1024</v>
      </c>
      <c r="O33" s="78"/>
      <c r="P33" s="79" t="s">
        <v>1025</v>
      </c>
      <c r="Q33" s="79" t="s">
        <v>1026</v>
      </c>
      <c r="R33" s="79" t="s">
        <v>1027</v>
      </c>
      <c r="S33" s="79" t="s">
        <v>1028</v>
      </c>
      <c r="T33" s="79" t="s">
        <v>1029</v>
      </c>
      <c r="U33" s="79" t="s">
        <v>1030</v>
      </c>
      <c r="V33" s="79" t="s">
        <v>1031</v>
      </c>
      <c r="W33" s="79" t="s">
        <v>1032</v>
      </c>
      <c r="X33" s="79" t="s">
        <v>1033</v>
      </c>
      <c r="AC33" s="78"/>
      <c r="AD33" s="79" t="s">
        <v>1034</v>
      </c>
      <c r="AE33" s="79" t="s">
        <v>1035</v>
      </c>
      <c r="AF33" s="79" t="s">
        <v>1036</v>
      </c>
      <c r="AG33" s="79" t="s">
        <v>1037</v>
      </c>
      <c r="AH33" s="79" t="s">
        <v>1038</v>
      </c>
      <c r="AI33" s="79" t="s">
        <v>1039</v>
      </c>
      <c r="AJ33" s="79" t="s">
        <v>1040</v>
      </c>
      <c r="AK33" s="79" t="s">
        <v>1041</v>
      </c>
      <c r="AL33" s="79" t="s">
        <v>1042</v>
      </c>
    </row>
    <row r="34" spans="1:38" ht="16.149999999999999" thickBot="1" x14ac:dyDescent="0.55000000000000004">
      <c r="A34" s="88">
        <v>2019</v>
      </c>
      <c r="B34" s="89">
        <v>0.42231683851938501</v>
      </c>
      <c r="C34" s="89">
        <v>0.38811963214644779</v>
      </c>
      <c r="D34" s="89">
        <v>1.2045905469405265</v>
      </c>
      <c r="E34" s="89">
        <v>0.11998321564353082</v>
      </c>
      <c r="F34" s="89">
        <v>1.1224827256844501</v>
      </c>
      <c r="G34" s="89">
        <v>2.8737926838214189</v>
      </c>
      <c r="H34" s="89">
        <v>4.3407462927212963</v>
      </c>
      <c r="I34" s="89">
        <v>9.5863774394603283</v>
      </c>
      <c r="J34" s="89">
        <v>1.9279553054139529</v>
      </c>
      <c r="O34" s="88">
        <v>2019</v>
      </c>
      <c r="P34" s="89">
        <v>6.0557258611736503E-3</v>
      </c>
      <c r="Q34" s="89">
        <v>6.0580390605027463E-3</v>
      </c>
      <c r="R34" s="89">
        <v>2.0268213020331473E-2</v>
      </c>
      <c r="S34" s="89">
        <v>7.4777440183902352E-3</v>
      </c>
      <c r="T34" s="89">
        <v>1.1007448212351318E-2</v>
      </c>
      <c r="U34" s="89">
        <v>2.3002999442145108E-2</v>
      </c>
      <c r="V34" s="89">
        <v>3.8452322757307207E-2</v>
      </c>
      <c r="W34" s="89">
        <v>5.8375869553196409E-2</v>
      </c>
      <c r="X34" s="89">
        <v>1.4602907724738844E-2</v>
      </c>
      <c r="AC34" s="88">
        <v>2019</v>
      </c>
      <c r="AD34" s="90">
        <v>214.34534588772203</v>
      </c>
      <c r="AE34" s="90">
        <v>213.74023603331048</v>
      </c>
      <c r="AF34" s="90">
        <v>331.63870028065611</v>
      </c>
      <c r="AG34" s="90">
        <v>140.62108388263283</v>
      </c>
      <c r="AH34" s="90">
        <v>302.76404385755205</v>
      </c>
      <c r="AI34" s="90">
        <v>844.09872539297987</v>
      </c>
      <c r="AJ34" s="90">
        <v>1575.2635063756236</v>
      </c>
      <c r="AK34" s="90">
        <v>1701.607106555284</v>
      </c>
      <c r="AL34" s="90">
        <v>872.04394456543139</v>
      </c>
    </row>
    <row r="35" spans="1:38" ht="16.149999999999999" thickBot="1" x14ac:dyDescent="0.55000000000000004">
      <c r="A35" s="88">
        <v>2020</v>
      </c>
      <c r="B35" s="89">
        <v>0.35849433550417981</v>
      </c>
      <c r="C35" s="89">
        <v>0.37140798996153251</v>
      </c>
      <c r="D35" s="89">
        <v>1.1446481490153058</v>
      </c>
      <c r="E35" s="89">
        <v>0.11319731643982102</v>
      </c>
      <c r="F35" s="89">
        <v>1.0666648400496157</v>
      </c>
      <c r="G35" s="89">
        <v>2.4102473378078684</v>
      </c>
      <c r="H35" s="89">
        <v>3.6693187083725456</v>
      </c>
      <c r="I35" s="89">
        <v>8.5114717843361554</v>
      </c>
      <c r="J35" s="89">
        <v>1.402689703871399</v>
      </c>
      <c r="O35" s="88">
        <v>2020</v>
      </c>
      <c r="P35" s="89">
        <v>5.0692943766535445E-3</v>
      </c>
      <c r="Q35" s="89">
        <v>5.0698224620041006E-3</v>
      </c>
      <c r="R35" s="89">
        <v>2.1088688858489617E-2</v>
      </c>
      <c r="S35" s="89">
        <v>6.8597583790571222E-3</v>
      </c>
      <c r="T35" s="89">
        <v>8.3301634928736618E-3</v>
      </c>
      <c r="U35" s="89">
        <v>1.8301076374018108E-2</v>
      </c>
      <c r="V35" s="89">
        <v>3.2361915537487483E-2</v>
      </c>
      <c r="W35" s="89">
        <v>5.0715609457332139E-2</v>
      </c>
      <c r="X35" s="89">
        <v>1.0952299131231413E-2</v>
      </c>
      <c r="AC35" s="88">
        <v>2020</v>
      </c>
      <c r="AD35" s="90">
        <v>209.92421888209719</v>
      </c>
      <c r="AE35" s="90">
        <v>209.34488591041313</v>
      </c>
      <c r="AF35" s="90">
        <v>326.18322173603224</v>
      </c>
      <c r="AG35" s="90">
        <v>140.49107237642917</v>
      </c>
      <c r="AH35" s="90">
        <v>301.47706179186736</v>
      </c>
      <c r="AI35" s="90">
        <v>844.20285601890089</v>
      </c>
      <c r="AJ35" s="90">
        <v>1575.4604155210452</v>
      </c>
      <c r="AK35" s="90">
        <v>1703.1904934742013</v>
      </c>
      <c r="AL35" s="90">
        <v>845.42599360501617</v>
      </c>
    </row>
    <row r="36" spans="1:38" ht="16.149999999999999" thickBot="1" x14ac:dyDescent="0.55000000000000004">
      <c r="A36" s="88">
        <v>2021</v>
      </c>
      <c r="B36" s="89">
        <v>0.32814136265972654</v>
      </c>
      <c r="C36" s="89">
        <v>0.35389535933582322</v>
      </c>
      <c r="D36" s="89">
        <v>1.0859710961775657</v>
      </c>
      <c r="E36" s="89">
        <v>0.10592334320485249</v>
      </c>
      <c r="F36" s="89">
        <v>1.0150302920457033</v>
      </c>
      <c r="G36" s="89">
        <v>2.0478642629566801</v>
      </c>
      <c r="H36" s="89">
        <v>3.1762276723892384</v>
      </c>
      <c r="I36" s="89">
        <v>7.142974780494395</v>
      </c>
      <c r="J36" s="89">
        <v>1.0928584853990311</v>
      </c>
      <c r="O36" s="88">
        <v>2021</v>
      </c>
      <c r="P36" s="89">
        <v>4.2535422062597254E-3</v>
      </c>
      <c r="Q36" s="89">
        <v>4.2529208981751188E-3</v>
      </c>
      <c r="R36" s="89">
        <v>1.7082766302817246E-2</v>
      </c>
      <c r="S36" s="89">
        <v>6.2894788243315911E-3</v>
      </c>
      <c r="T36" s="89">
        <v>6.679430580918049E-3</v>
      </c>
      <c r="U36" s="89">
        <v>1.470932234477315E-2</v>
      </c>
      <c r="V36" s="89">
        <v>2.7885013837598119E-2</v>
      </c>
      <c r="W36" s="89">
        <v>4.2239790864149189E-2</v>
      </c>
      <c r="X36" s="89">
        <v>8.8075892021712478E-3</v>
      </c>
      <c r="AC36" s="88">
        <v>2021</v>
      </c>
      <c r="AD36" s="90">
        <v>205.8674669767951</v>
      </c>
      <c r="AE36" s="90">
        <v>205.31475129773219</v>
      </c>
      <c r="AF36" s="90">
        <v>318.20206555402825</v>
      </c>
      <c r="AG36" s="90">
        <v>140.37746173001719</v>
      </c>
      <c r="AH36" s="90">
        <v>301.6371966776187</v>
      </c>
      <c r="AI36" s="90">
        <v>844.29113140157335</v>
      </c>
      <c r="AJ36" s="90">
        <v>1575.6904240142794</v>
      </c>
      <c r="AK36" s="90">
        <v>1703.6099319718162</v>
      </c>
      <c r="AL36" s="90">
        <v>829.80755440514224</v>
      </c>
    </row>
    <row r="37" spans="1:38" ht="16.149999999999999" thickBot="1" x14ac:dyDescent="0.55000000000000004">
      <c r="A37" s="88">
        <v>2022</v>
      </c>
      <c r="B37" s="89">
        <v>0.29972332077526881</v>
      </c>
      <c r="C37" s="89">
        <v>0.33727425869559763</v>
      </c>
      <c r="D37" s="89">
        <v>1.0553262020519496</v>
      </c>
      <c r="E37" s="89">
        <v>9.8873008056295383E-2</v>
      </c>
      <c r="F37" s="89">
        <v>0.99240122115370932</v>
      </c>
      <c r="G37" s="89">
        <v>1.7911229626956864</v>
      </c>
      <c r="H37" s="89">
        <v>2.755651847813251</v>
      </c>
      <c r="I37" s="89">
        <v>5.7894304921398669</v>
      </c>
      <c r="J37" s="89">
        <v>0.78681110357950235</v>
      </c>
      <c r="O37" s="88">
        <v>2022</v>
      </c>
      <c r="P37" s="89">
        <v>3.5458790860535497E-3</v>
      </c>
      <c r="Q37" s="89">
        <v>3.544883266473195E-3</v>
      </c>
      <c r="R37" s="89">
        <v>1.306095594824134E-2</v>
      </c>
      <c r="S37" s="89">
        <v>5.7752491205704829E-3</v>
      </c>
      <c r="T37" s="89">
        <v>5.1479788918772666E-3</v>
      </c>
      <c r="U37" s="89">
        <v>1.2288491129671215E-2</v>
      </c>
      <c r="V37" s="89">
        <v>2.4151573019713667E-2</v>
      </c>
      <c r="W37" s="89">
        <v>3.4452847358569925E-2</v>
      </c>
      <c r="X37" s="89">
        <v>6.6842800788332419E-3</v>
      </c>
      <c r="AC37" s="88">
        <v>2022</v>
      </c>
      <c r="AD37" s="90">
        <v>202.13669543675732</v>
      </c>
      <c r="AE37" s="90">
        <v>201.62096158791243</v>
      </c>
      <c r="AF37" s="90">
        <v>305.00936355992945</v>
      </c>
      <c r="AG37" s="90">
        <v>140.26644015611956</v>
      </c>
      <c r="AH37" s="90">
        <v>306.74189348975568</v>
      </c>
      <c r="AI37" s="90">
        <v>844.37247748646678</v>
      </c>
      <c r="AJ37" s="90">
        <v>1575.9434034524995</v>
      </c>
      <c r="AK37" s="90">
        <v>1703.6840624537956</v>
      </c>
      <c r="AL37" s="90">
        <v>814.18911520526854</v>
      </c>
    </row>
    <row r="38" spans="1:38" ht="16.149999999999999" thickBot="1" x14ac:dyDescent="0.55000000000000004">
      <c r="A38" s="88">
        <v>2023</v>
      </c>
      <c r="B38" s="89">
        <v>0.27161626301234382</v>
      </c>
      <c r="C38" s="89">
        <v>0.32095932781926956</v>
      </c>
      <c r="D38" s="89">
        <v>1.0165944518857855</v>
      </c>
      <c r="E38" s="89">
        <v>9.2001223090577774E-2</v>
      </c>
      <c r="F38" s="89">
        <v>0.95940109498077231</v>
      </c>
      <c r="G38" s="89">
        <v>1.5668920936341573</v>
      </c>
      <c r="H38" s="89">
        <v>2.3506653140473412</v>
      </c>
      <c r="I38" s="89">
        <v>5.5260925162769583</v>
      </c>
      <c r="J38" s="89">
        <v>0.66060806342152723</v>
      </c>
      <c r="O38" s="88">
        <v>2023</v>
      </c>
      <c r="P38" s="89">
        <v>2.8470839314898595E-3</v>
      </c>
      <c r="Q38" s="89">
        <v>2.845980571785246E-3</v>
      </c>
      <c r="R38" s="89">
        <v>8.9968751197827598E-3</v>
      </c>
      <c r="S38" s="89">
        <v>5.2804935525419946E-3</v>
      </c>
      <c r="T38" s="89">
        <v>3.8416227255916226E-3</v>
      </c>
      <c r="U38" s="89">
        <v>1.0231864118697214E-2</v>
      </c>
      <c r="V38" s="89">
        <v>2.0556908329736667E-2</v>
      </c>
      <c r="W38" s="89">
        <v>3.6830693777412653E-2</v>
      </c>
      <c r="X38" s="89">
        <v>5.7579710635360928E-3</v>
      </c>
      <c r="AC38" s="88">
        <v>2023</v>
      </c>
      <c r="AD38" s="90">
        <v>198.48459959941329</v>
      </c>
      <c r="AE38" s="90">
        <v>198.01160930000947</v>
      </c>
      <c r="AF38" s="90">
        <v>289.37332822814233</v>
      </c>
      <c r="AG38" s="90">
        <v>140.15561850697159</v>
      </c>
      <c r="AH38" s="90">
        <v>309.3145140075805</v>
      </c>
      <c r="AI38" s="90">
        <v>844.44589128655298</v>
      </c>
      <c r="AJ38" s="90">
        <v>1576.1937800788194</v>
      </c>
      <c r="AK38" s="90">
        <v>1703.7515349254654</v>
      </c>
      <c r="AL38" s="90">
        <v>798.57067600539449</v>
      </c>
    </row>
    <row r="39" spans="1:38" ht="16.149999999999999" thickBot="1" x14ac:dyDescent="0.55000000000000004">
      <c r="A39" s="88">
        <v>2024</v>
      </c>
      <c r="B39" s="89">
        <v>0.2435092052494188</v>
      </c>
      <c r="C39" s="89">
        <v>0.30464439694294138</v>
      </c>
      <c r="D39" s="89">
        <v>0.97072724050737547</v>
      </c>
      <c r="E39" s="89">
        <v>8.5129438124860166E-2</v>
      </c>
      <c r="F39" s="89">
        <v>0.91725003767759217</v>
      </c>
      <c r="G39" s="89">
        <v>1.3426612245726284</v>
      </c>
      <c r="H39" s="89">
        <v>1.9456787802814322</v>
      </c>
      <c r="I39" s="89">
        <v>5.7741913033846535</v>
      </c>
      <c r="J39" s="89">
        <v>0.65317720130963075</v>
      </c>
      <c r="O39" s="88">
        <v>2024</v>
      </c>
      <c r="P39" s="89">
        <v>2.1482887769261692E-3</v>
      </c>
      <c r="Q39" s="89">
        <v>2.147077877097297E-3</v>
      </c>
      <c r="R39" s="89">
        <v>4.8954968143688597E-3</v>
      </c>
      <c r="S39" s="89">
        <v>4.7857379845135063E-3</v>
      </c>
      <c r="T39" s="89">
        <v>2.733880255854625E-3</v>
      </c>
      <c r="U39" s="89">
        <v>8.175237107723209E-3</v>
      </c>
      <c r="V39" s="89">
        <v>1.6962243639759678E-2</v>
      </c>
      <c r="W39" s="89">
        <v>3.7503621391002398E-2</v>
      </c>
      <c r="X39" s="89">
        <v>5.6932024187275202E-3</v>
      </c>
      <c r="AC39" s="88">
        <v>2024</v>
      </c>
      <c r="AD39" s="90">
        <v>194.83250376206922</v>
      </c>
      <c r="AE39" s="90">
        <v>194.40225701210656</v>
      </c>
      <c r="AF39" s="90">
        <v>273.73729289635503</v>
      </c>
      <c r="AG39" s="90">
        <v>140.04479685782374</v>
      </c>
      <c r="AH39" s="90">
        <v>309.6529495598358</v>
      </c>
      <c r="AI39" s="90">
        <v>844.51930508663918</v>
      </c>
      <c r="AJ39" s="90">
        <v>1576.4441567051381</v>
      </c>
      <c r="AK39" s="90">
        <v>1703.8190073971346</v>
      </c>
      <c r="AL39" s="90">
        <v>782.95223680552044</v>
      </c>
    </row>
    <row r="41" spans="1:38" x14ac:dyDescent="0.5">
      <c r="A41" t="s">
        <v>1043</v>
      </c>
    </row>
    <row r="42" spans="1:38" ht="16.149999999999999" thickBot="1" x14ac:dyDescent="0.55000000000000004">
      <c r="A42" t="s">
        <v>1106</v>
      </c>
      <c r="O42" t="s">
        <v>1107</v>
      </c>
      <c r="AC42" t="s">
        <v>1108</v>
      </c>
    </row>
    <row r="43" spans="1:38" ht="92.25" thickBot="1" x14ac:dyDescent="0.55000000000000004">
      <c r="A43" s="78"/>
      <c r="B43" s="79" t="s">
        <v>914</v>
      </c>
      <c r="C43" s="79" t="s">
        <v>1047</v>
      </c>
      <c r="D43" s="79" t="s">
        <v>1048</v>
      </c>
      <c r="E43" s="79" t="s">
        <v>1049</v>
      </c>
      <c r="F43" s="79" t="s">
        <v>1050</v>
      </c>
      <c r="G43" s="79" t="s">
        <v>1051</v>
      </c>
      <c r="H43" s="79" t="s">
        <v>1052</v>
      </c>
      <c r="I43" s="79" t="s">
        <v>1053</v>
      </c>
      <c r="J43" s="79" t="s">
        <v>1054</v>
      </c>
      <c r="O43" s="78"/>
      <c r="P43" s="79" t="s">
        <v>1055</v>
      </c>
      <c r="Q43" s="79" t="s">
        <v>1056</v>
      </c>
      <c r="R43" s="79" t="s">
        <v>1057</v>
      </c>
      <c r="S43" s="79" t="s">
        <v>1058</v>
      </c>
      <c r="T43" s="79" t="s">
        <v>1059</v>
      </c>
      <c r="U43" s="79" t="s">
        <v>1060</v>
      </c>
      <c r="V43" s="79" t="s">
        <v>1061</v>
      </c>
      <c r="W43" s="79" t="s">
        <v>1062</v>
      </c>
      <c r="X43" s="79" t="s">
        <v>1063</v>
      </c>
      <c r="AC43" s="78"/>
      <c r="AD43" s="79" t="s">
        <v>1064</v>
      </c>
      <c r="AE43" s="79" t="s">
        <v>1065</v>
      </c>
      <c r="AF43" s="79" t="s">
        <v>1066</v>
      </c>
      <c r="AG43" s="79" t="s">
        <v>1067</v>
      </c>
      <c r="AH43" s="79" t="s">
        <v>1068</v>
      </c>
      <c r="AI43" s="79" t="s">
        <v>1069</v>
      </c>
      <c r="AJ43" s="79" t="s">
        <v>1070</v>
      </c>
      <c r="AK43" s="79" t="s">
        <v>1071</v>
      </c>
      <c r="AL43" s="79" t="s">
        <v>1072</v>
      </c>
    </row>
    <row r="44" spans="1:38" ht="16.149999999999999" thickBot="1" x14ac:dyDescent="0.55000000000000004">
      <c r="A44" s="88">
        <v>2019</v>
      </c>
      <c r="B44" s="80">
        <v>0.34329635573210787</v>
      </c>
      <c r="C44" s="80">
        <v>0.35457115671802369</v>
      </c>
      <c r="D44" s="80">
        <v>1.103540512832087</v>
      </c>
      <c r="E44" s="80">
        <v>0.12003059981693703</v>
      </c>
      <c r="F44" s="80">
        <v>0.99206867074001204</v>
      </c>
      <c r="G44" s="80">
        <v>1.9578601806904494</v>
      </c>
      <c r="H44" s="80">
        <v>3.0210894909611841</v>
      </c>
      <c r="I44" s="80">
        <v>6.285806733640527</v>
      </c>
      <c r="J44" s="80">
        <v>2.8666554922514913</v>
      </c>
      <c r="O44" s="88">
        <v>2019</v>
      </c>
      <c r="P44" s="80">
        <v>5.4767969291232904E-3</v>
      </c>
      <c r="Q44" s="80">
        <v>5.6219492576896034E-3</v>
      </c>
      <c r="R44" s="80">
        <v>1.7422425225184415E-2</v>
      </c>
      <c r="S44" s="80">
        <v>7.4777440176720597E-3</v>
      </c>
      <c r="T44" s="80">
        <v>8.9358361850289877E-3</v>
      </c>
      <c r="U44" s="80">
        <v>1.8004063503762206E-2</v>
      </c>
      <c r="V44" s="80">
        <v>2.9847471506369697E-2</v>
      </c>
      <c r="W44" s="80">
        <v>4.5481300263438239E-2</v>
      </c>
      <c r="X44" s="80">
        <v>2.1170984137893974E-2</v>
      </c>
      <c r="AC44" s="88">
        <v>2019</v>
      </c>
      <c r="AD44" s="14">
        <v>174.22161150758291</v>
      </c>
      <c r="AE44" s="14">
        <v>182.56848667957675</v>
      </c>
      <c r="AF44" s="14">
        <v>271.32833114712639</v>
      </c>
      <c r="AG44" s="14">
        <v>118.30044535607762</v>
      </c>
      <c r="AH44" s="14">
        <v>237.85561941403634</v>
      </c>
      <c r="AI44" s="14">
        <v>688.07617186128527</v>
      </c>
      <c r="AJ44" s="14">
        <v>1305.1941908931744</v>
      </c>
      <c r="AK44" s="14">
        <v>1295.999865933911</v>
      </c>
      <c r="AL44" s="14">
        <v>852.90851730353927</v>
      </c>
    </row>
    <row r="45" spans="1:38" ht="16.149999999999999" thickBot="1" x14ac:dyDescent="0.55000000000000004">
      <c r="A45" s="88">
        <v>2020</v>
      </c>
      <c r="B45" s="80">
        <v>0.3173124602173017</v>
      </c>
      <c r="C45" s="80">
        <v>0.33925714301401516</v>
      </c>
      <c r="D45" s="80">
        <v>1.0485281527497341</v>
      </c>
      <c r="E45" s="80">
        <v>0.1127844350259548</v>
      </c>
      <c r="F45" s="80">
        <v>0.94824826626310543</v>
      </c>
      <c r="G45" s="80">
        <v>1.6050924265792876</v>
      </c>
      <c r="H45" s="80">
        <v>2.5346471026380613</v>
      </c>
      <c r="I45" s="80">
        <v>5.5049736363715605</v>
      </c>
      <c r="J45" s="80">
        <v>2.3013724761767662</v>
      </c>
      <c r="O45" s="88">
        <v>2020</v>
      </c>
      <c r="P45" s="80">
        <v>4.5647746091348621E-3</v>
      </c>
      <c r="Q45" s="80">
        <v>4.6896919199523714E-3</v>
      </c>
      <c r="R45" s="80">
        <v>1.8133492791433892E-2</v>
      </c>
      <c r="S45" s="80">
        <v>6.85975837905711E-3</v>
      </c>
      <c r="T45" s="80">
        <v>6.9809132335172767E-3</v>
      </c>
      <c r="U45" s="80">
        <v>1.4272061712737606E-2</v>
      </c>
      <c r="V45" s="80">
        <v>2.507500895673424E-2</v>
      </c>
      <c r="W45" s="80">
        <v>3.9402856804509834E-2</v>
      </c>
      <c r="X45" s="80">
        <v>1.7056299668482575E-2</v>
      </c>
      <c r="AC45" s="88">
        <v>2020</v>
      </c>
      <c r="AD45" s="14">
        <v>170.06822574584714</v>
      </c>
      <c r="AE45" s="14">
        <v>178.37937079378631</v>
      </c>
      <c r="AF45" s="14">
        <v>266.78938727320349</v>
      </c>
      <c r="AG45" s="14">
        <v>118.1467165472974</v>
      </c>
      <c r="AH45" s="14">
        <v>237.45740393286653</v>
      </c>
      <c r="AI45" s="14">
        <v>688.06432692316548</v>
      </c>
      <c r="AJ45" s="14">
        <v>1305.3234386267295</v>
      </c>
      <c r="AK45" s="14">
        <v>1297.070315301263</v>
      </c>
      <c r="AL45" s="14">
        <v>829.75122669238317</v>
      </c>
    </row>
    <row r="46" spans="1:38" ht="16.149999999999999" thickBot="1" x14ac:dyDescent="0.55000000000000004">
      <c r="A46" s="88">
        <v>2021</v>
      </c>
      <c r="B46" s="80">
        <v>0.29045942716466433</v>
      </c>
      <c r="C46" s="80">
        <v>0.32329366082541899</v>
      </c>
      <c r="D46" s="80">
        <v>0.99514327813482684</v>
      </c>
      <c r="E46" s="80">
        <v>0.10513769118845806</v>
      </c>
      <c r="F46" s="80">
        <v>0.90241243576966934</v>
      </c>
      <c r="G46" s="80">
        <v>1.3306124393216863</v>
      </c>
      <c r="H46" s="80">
        <v>2.1706473446042165</v>
      </c>
      <c r="I46" s="80">
        <v>4.5503351625191906</v>
      </c>
      <c r="J46" s="80">
        <v>2.0422027543791104</v>
      </c>
      <c r="O46" s="88">
        <v>2021</v>
      </c>
      <c r="P46" s="80">
        <v>3.8105313493926561E-3</v>
      </c>
      <c r="Q46" s="80">
        <v>3.9189065850142668E-3</v>
      </c>
      <c r="R46" s="80">
        <v>1.4679073865303103E-2</v>
      </c>
      <c r="S46" s="80">
        <v>6.2894788243316084E-3</v>
      </c>
      <c r="T46" s="80">
        <v>5.4197144160046213E-3</v>
      </c>
      <c r="U46" s="80">
        <v>1.1418678667326002E-2</v>
      </c>
      <c r="V46" s="80">
        <v>2.1554993128694661E-2</v>
      </c>
      <c r="W46" s="80">
        <v>3.2718842527368182E-2</v>
      </c>
      <c r="X46" s="80">
        <v>1.519926244471461E-2</v>
      </c>
      <c r="AC46" s="88">
        <v>2021</v>
      </c>
      <c r="AD46" s="14">
        <v>166.28393012717524</v>
      </c>
      <c r="AE46" s="14">
        <v>174.5550778198523</v>
      </c>
      <c r="AF46" s="14">
        <v>260.21176190302657</v>
      </c>
      <c r="AG46" s="14">
        <v>118.01341865778367</v>
      </c>
      <c r="AH46" s="14">
        <v>237.35326928128029</v>
      </c>
      <c r="AI46" s="14">
        <v>688.0666663904135</v>
      </c>
      <c r="AJ46" s="14">
        <v>1305.4566921127887</v>
      </c>
      <c r="AK46" s="14">
        <v>1297.3423300715033</v>
      </c>
      <c r="AL46" s="14">
        <v>822.06009607007616</v>
      </c>
    </row>
    <row r="47" spans="1:38" ht="16.149999999999999" thickBot="1" x14ac:dyDescent="0.55000000000000004">
      <c r="A47" s="88">
        <v>2022</v>
      </c>
      <c r="B47" s="80">
        <v>0.26537649113763978</v>
      </c>
      <c r="C47" s="80">
        <v>0.30821804475084613</v>
      </c>
      <c r="D47" s="80">
        <v>0.96787668539879812</v>
      </c>
      <c r="E47" s="80">
        <v>9.7759168711265096E-2</v>
      </c>
      <c r="F47" s="80">
        <v>0.87733301045769485</v>
      </c>
      <c r="G47" s="80">
        <v>1.1365818742089022</v>
      </c>
      <c r="H47" s="80">
        <v>1.8582743101334156</v>
      </c>
      <c r="I47" s="80">
        <v>3.584340858365342</v>
      </c>
      <c r="J47" s="80">
        <v>1.9177156922434915</v>
      </c>
      <c r="O47" s="88">
        <v>2022</v>
      </c>
      <c r="P47" s="80">
        <v>3.1575775453518153E-3</v>
      </c>
      <c r="Q47" s="80">
        <v>3.2518835059199866E-3</v>
      </c>
      <c r="R47" s="80">
        <v>1.1211315342650798E-2</v>
      </c>
      <c r="S47" s="80">
        <v>5.7752491205704838E-3</v>
      </c>
      <c r="T47" s="80">
        <v>4.2237747987180461E-3</v>
      </c>
      <c r="U47" s="80">
        <v>9.4931158506388197E-3</v>
      </c>
      <c r="V47" s="80">
        <v>1.8614655338322312E-2</v>
      </c>
      <c r="W47" s="80">
        <v>2.6100731298906204E-2</v>
      </c>
      <c r="X47" s="80">
        <v>1.4332911739444001E-2</v>
      </c>
      <c r="AC47" s="88">
        <v>2022</v>
      </c>
      <c r="AD47" s="14">
        <v>162.81613958504968</v>
      </c>
      <c r="AE47" s="14">
        <v>171.0583033760563</v>
      </c>
      <c r="AF47" s="14">
        <v>249.33832012750329</v>
      </c>
      <c r="AG47" s="14">
        <v>117.88782516905313</v>
      </c>
      <c r="AH47" s="14">
        <v>240.4510542373533</v>
      </c>
      <c r="AI47" s="14">
        <v>688.08006941730207</v>
      </c>
      <c r="AJ47" s="14">
        <v>1305.59830096157</v>
      </c>
      <c r="AK47" s="14">
        <v>1297.3788135436528</v>
      </c>
      <c r="AL47" s="14">
        <v>821.36298988066085</v>
      </c>
    </row>
    <row r="48" spans="1:38" ht="16.149999999999999" thickBot="1" x14ac:dyDescent="0.55000000000000004">
      <c r="A48" s="88">
        <v>2023</v>
      </c>
      <c r="B48" s="80">
        <v>0.2405757534318477</v>
      </c>
      <c r="C48" s="80">
        <v>0.29344407445737514</v>
      </c>
      <c r="D48" s="80">
        <v>0.93308378285161275</v>
      </c>
      <c r="E48" s="80">
        <v>9.0567768114027072E-2</v>
      </c>
      <c r="F48" s="80">
        <v>0.84374831988737353</v>
      </c>
      <c r="G48" s="80">
        <v>0.96729753089911219</v>
      </c>
      <c r="H48" s="80">
        <v>1.5572823091821852</v>
      </c>
      <c r="I48" s="80">
        <v>2.6468311571577416</v>
      </c>
      <c r="J48" s="80">
        <v>1.7924920375754319</v>
      </c>
      <c r="O48" s="88">
        <v>2023</v>
      </c>
      <c r="P48" s="80">
        <v>2.5137137609587052E-3</v>
      </c>
      <c r="Q48" s="80">
        <v>2.5942072454788762E-3</v>
      </c>
      <c r="R48" s="80">
        <v>7.7066939217391344E-3</v>
      </c>
      <c r="S48" s="80">
        <v>5.2804935525419539E-3</v>
      </c>
      <c r="T48" s="80">
        <v>3.1558287044026454E-3</v>
      </c>
      <c r="U48" s="80">
        <v>7.8567759002102378E-3</v>
      </c>
      <c r="V48" s="80">
        <v>1.5783656601141713E-2</v>
      </c>
      <c r="W48" s="80">
        <v>1.9641454342978301E-2</v>
      </c>
      <c r="X48" s="80">
        <v>1.3461295231283197E-2</v>
      </c>
      <c r="AC48" s="88">
        <v>2023</v>
      </c>
      <c r="AD48" s="14">
        <v>159.4202626024647</v>
      </c>
      <c r="AE48" s="14">
        <v>167.64080546481728</v>
      </c>
      <c r="AF48" s="14">
        <v>236.4521119432483</v>
      </c>
      <c r="AG48" s="14">
        <v>117.76417219126411</v>
      </c>
      <c r="AH48" s="14">
        <v>241.72761360108578</v>
      </c>
      <c r="AI48" s="14">
        <v>688.09104580963174</v>
      </c>
      <c r="AJ48" s="14">
        <v>1305.7402427501299</v>
      </c>
      <c r="AK48" s="14">
        <v>1297.409695658843</v>
      </c>
      <c r="AL48" s="14">
        <v>820.68468900470998</v>
      </c>
    </row>
    <row r="49" spans="1:38" ht="16.149999999999999" thickBot="1" x14ac:dyDescent="0.55000000000000004">
      <c r="A49" s="88">
        <v>2024</v>
      </c>
      <c r="B49" s="80">
        <v>0.21577501572605565</v>
      </c>
      <c r="C49" s="80">
        <v>0.27867010416390431</v>
      </c>
      <c r="D49" s="80">
        <v>0.89165001870634819</v>
      </c>
      <c r="E49" s="80">
        <v>8.3376367516789077E-2</v>
      </c>
      <c r="F49" s="80">
        <v>0.80265898350086273</v>
      </c>
      <c r="G49" s="80">
        <v>0.79801318758932271</v>
      </c>
      <c r="H49" s="80">
        <v>1.2562903082309553</v>
      </c>
      <c r="I49" s="80">
        <v>1.8809247189946381</v>
      </c>
      <c r="J49" s="80">
        <v>1.6672683829073736</v>
      </c>
      <c r="O49" s="88">
        <v>2024</v>
      </c>
      <c r="P49" s="80">
        <v>1.869849976565598E-3</v>
      </c>
      <c r="Q49" s="80">
        <v>1.9365309850377654E-3</v>
      </c>
      <c r="R49" s="80">
        <v>4.169546414128031E-3</v>
      </c>
      <c r="S49" s="80">
        <v>4.7857379845134239E-3</v>
      </c>
      <c r="T49" s="80">
        <v>2.1978580003653679E-3</v>
      </c>
      <c r="U49" s="80">
        <v>6.2204359497816568E-3</v>
      </c>
      <c r="V49" s="80">
        <v>1.2952657863961119E-2</v>
      </c>
      <c r="W49" s="80">
        <v>1.4554441717879127E-2</v>
      </c>
      <c r="X49" s="80">
        <v>1.2589678723122395E-2</v>
      </c>
      <c r="AC49" s="88">
        <v>2024</v>
      </c>
      <c r="AD49" s="14">
        <v>156.02438561987978</v>
      </c>
      <c r="AE49" s="14">
        <v>164.22330755357817</v>
      </c>
      <c r="AF49" s="14">
        <v>223.56590375899316</v>
      </c>
      <c r="AG49" s="14">
        <v>117.64051921347514</v>
      </c>
      <c r="AH49" s="14">
        <v>241.397209206871</v>
      </c>
      <c r="AI49" s="14">
        <v>688.10202220196152</v>
      </c>
      <c r="AJ49" s="14">
        <v>1305.8821845386901</v>
      </c>
      <c r="AK49" s="14">
        <v>1297.4405777740333</v>
      </c>
      <c r="AL49" s="14">
        <v>820.00638812875923</v>
      </c>
    </row>
    <row r="50" spans="1:38" x14ac:dyDescent="0.5">
      <c r="A50" s="91"/>
      <c r="B50" s="80"/>
      <c r="C50" s="80"/>
      <c r="D50" s="80"/>
      <c r="E50" s="80"/>
      <c r="F50" s="80"/>
      <c r="G50" s="80"/>
      <c r="H50" s="80"/>
      <c r="I50" s="80"/>
      <c r="J50" s="80"/>
      <c r="O50" s="91"/>
      <c r="P50" s="80"/>
      <c r="Q50" s="80"/>
      <c r="R50" s="80"/>
      <c r="S50" s="80"/>
      <c r="T50" s="80"/>
      <c r="U50" s="80"/>
      <c r="V50" s="80"/>
      <c r="W50" s="80"/>
      <c r="X50" s="80"/>
      <c r="AC50" s="91"/>
      <c r="AD50" s="80"/>
      <c r="AE50" s="80"/>
      <c r="AF50" s="80"/>
      <c r="AG50" s="80"/>
      <c r="AH50" s="80"/>
      <c r="AI50" s="80"/>
      <c r="AJ50" s="80"/>
      <c r="AK50" s="80"/>
      <c r="AL50" s="80"/>
    </row>
    <row r="51" spans="1:38" ht="16.149999999999999" thickBot="1" x14ac:dyDescent="0.55000000000000004">
      <c r="A51" t="s">
        <v>1109</v>
      </c>
      <c r="O51" t="s">
        <v>1110</v>
      </c>
      <c r="AC51" t="s">
        <v>1111</v>
      </c>
    </row>
    <row r="52" spans="1:38" ht="92.25" thickBot="1" x14ac:dyDescent="0.55000000000000004">
      <c r="A52" s="78"/>
      <c r="B52" s="79" t="s">
        <v>915</v>
      </c>
      <c r="C52" s="79" t="s">
        <v>1076</v>
      </c>
      <c r="D52" s="79" t="s">
        <v>1077</v>
      </c>
      <c r="E52" s="79" t="s">
        <v>1078</v>
      </c>
      <c r="F52" s="79" t="s">
        <v>1079</v>
      </c>
      <c r="G52" s="79" t="s">
        <v>1080</v>
      </c>
      <c r="H52" s="79" t="s">
        <v>1081</v>
      </c>
      <c r="I52" s="79" t="s">
        <v>1082</v>
      </c>
      <c r="J52" s="79" t="s">
        <v>1083</v>
      </c>
      <c r="O52" s="78"/>
      <c r="P52" s="79" t="s">
        <v>1084</v>
      </c>
      <c r="Q52" s="79" t="s">
        <v>1085</v>
      </c>
      <c r="R52" s="79" t="s">
        <v>1086</v>
      </c>
      <c r="S52" s="79" t="s">
        <v>1087</v>
      </c>
      <c r="T52" s="79" t="s">
        <v>1088</v>
      </c>
      <c r="U52" s="79" t="s">
        <v>1089</v>
      </c>
      <c r="V52" s="79" t="s">
        <v>1090</v>
      </c>
      <c r="W52" s="79" t="s">
        <v>1091</v>
      </c>
      <c r="X52" s="79" t="s">
        <v>1092</v>
      </c>
      <c r="AC52" s="78"/>
      <c r="AD52" s="79" t="s">
        <v>1093</v>
      </c>
      <c r="AE52" s="79" t="s">
        <v>1094</v>
      </c>
      <c r="AF52" s="79" t="s">
        <v>1095</v>
      </c>
      <c r="AG52" s="79" t="s">
        <v>1096</v>
      </c>
      <c r="AH52" s="79" t="s">
        <v>1097</v>
      </c>
      <c r="AI52" s="79" t="s">
        <v>1098</v>
      </c>
      <c r="AJ52" s="79" t="s">
        <v>1099</v>
      </c>
      <c r="AK52" s="79" t="s">
        <v>1100</v>
      </c>
      <c r="AL52" s="79" t="s">
        <v>1101</v>
      </c>
    </row>
    <row r="53" spans="1:38" ht="16.149999999999999" thickBot="1" x14ac:dyDescent="0.55000000000000004">
      <c r="A53" s="88">
        <v>2019</v>
      </c>
      <c r="B53" s="89">
        <v>0.32006935791003494</v>
      </c>
      <c r="C53" s="89">
        <v>0.31609594658574852</v>
      </c>
      <c r="D53" s="89">
        <v>1.0413201531230731</v>
      </c>
      <c r="E53" s="89">
        <v>0.13009118932707997</v>
      </c>
      <c r="F53" s="89">
        <v>0.96719675132475424</v>
      </c>
      <c r="G53" s="89">
        <v>1.5082354761944854</v>
      </c>
      <c r="H53" s="89">
        <v>2.1480702490133763</v>
      </c>
      <c r="I53" s="89">
        <v>4.4902679429237393</v>
      </c>
      <c r="J53" s="89">
        <v>4.0822585731083789</v>
      </c>
      <c r="O53" s="88">
        <v>2019</v>
      </c>
      <c r="P53" s="89">
        <v>5.185629971888428E-3</v>
      </c>
      <c r="Q53" s="89">
        <v>5.1348780786982491E-3</v>
      </c>
      <c r="R53" s="89">
        <v>1.5537560711101954E-2</v>
      </c>
      <c r="S53" s="89">
        <v>7.4777440183409526E-3</v>
      </c>
      <c r="T53" s="89">
        <v>8.3704550349870191E-3</v>
      </c>
      <c r="U53" s="89">
        <v>1.4845562467633848E-2</v>
      </c>
      <c r="V53" s="89">
        <v>2.3610658995552966E-2</v>
      </c>
      <c r="W53" s="89">
        <v>3.6693063133253274E-2</v>
      </c>
      <c r="X53" s="89">
        <v>2.9750195851970782E-2</v>
      </c>
      <c r="AC53" s="88">
        <v>2019</v>
      </c>
      <c r="AD53" s="90">
        <v>157.80432392144687</v>
      </c>
      <c r="AE53" s="90">
        <v>155.52641504126464</v>
      </c>
      <c r="AF53" s="90">
        <v>232.20425111803604</v>
      </c>
      <c r="AG53" s="90">
        <v>107.71995240392876</v>
      </c>
      <c r="AH53" s="90">
        <v>217.15475848124547</v>
      </c>
      <c r="AI53" s="90">
        <v>606.43204001964284</v>
      </c>
      <c r="AJ53" s="90">
        <v>1123.4816082213435</v>
      </c>
      <c r="AK53" s="90">
        <v>1071.8664799775288</v>
      </c>
      <c r="AL53" s="90">
        <v>868.75175043992579</v>
      </c>
    </row>
    <row r="54" spans="1:38" ht="16.149999999999999" thickBot="1" x14ac:dyDescent="0.55000000000000004">
      <c r="A54" s="88">
        <v>2020</v>
      </c>
      <c r="B54" s="89">
        <v>0.29569728000155104</v>
      </c>
      <c r="C54" s="89">
        <v>0.30239289351418025</v>
      </c>
      <c r="D54" s="89">
        <v>0.98260503427894041</v>
      </c>
      <c r="E54" s="89">
        <v>0.12133850065088597</v>
      </c>
      <c r="F54" s="89">
        <v>0.92731068887450674</v>
      </c>
      <c r="G54" s="89">
        <v>1.1687226898860354</v>
      </c>
      <c r="H54" s="89">
        <v>1.7945383899759773</v>
      </c>
      <c r="I54" s="89">
        <v>4.0090438739378991</v>
      </c>
      <c r="J54" s="89">
        <v>3.8412221086044345</v>
      </c>
      <c r="O54" s="88">
        <v>2020</v>
      </c>
      <c r="P54" s="89">
        <v>4.3046153501991018E-3</v>
      </c>
      <c r="Q54" s="89">
        <v>4.2586595444076966E-3</v>
      </c>
      <c r="R54" s="89">
        <v>1.6162446925595483E-2</v>
      </c>
      <c r="S54" s="89">
        <v>6.8597583790570987E-3</v>
      </c>
      <c r="T54" s="89">
        <v>6.5054784164333204E-3</v>
      </c>
      <c r="U54" s="89">
        <v>1.175078400546597E-2</v>
      </c>
      <c r="V54" s="89">
        <v>1.981616845663357E-2</v>
      </c>
      <c r="W54" s="89">
        <v>3.2299466826876087E-2</v>
      </c>
      <c r="X54" s="89">
        <v>2.794828290373351E-2</v>
      </c>
      <c r="AC54" s="88">
        <v>2020</v>
      </c>
      <c r="AD54" s="90">
        <v>153.89068399974988</v>
      </c>
      <c r="AE54" s="90">
        <v>151.78210517670331</v>
      </c>
      <c r="AF54" s="90">
        <v>228.20237033541528</v>
      </c>
      <c r="AG54" s="90">
        <v>107.57857610620199</v>
      </c>
      <c r="AH54" s="90">
        <v>216.88103815788085</v>
      </c>
      <c r="AI54" s="90">
        <v>606.66661289121203</v>
      </c>
      <c r="AJ54" s="90">
        <v>1123.5976158237615</v>
      </c>
      <c r="AK54" s="90">
        <v>1085.3405847244751</v>
      </c>
      <c r="AL54" s="90">
        <v>869.49395481340787</v>
      </c>
    </row>
    <row r="55" spans="1:38" ht="16.149999999999999" thickBot="1" x14ac:dyDescent="0.55000000000000004">
      <c r="A55" s="88">
        <v>2021</v>
      </c>
      <c r="B55" s="89">
        <v>0.27056188000773179</v>
      </c>
      <c r="C55" s="89">
        <v>0.28805805552087155</v>
      </c>
      <c r="D55" s="89">
        <v>0.93160742699738774</v>
      </c>
      <c r="E55" s="89">
        <v>0.11243664307886832</v>
      </c>
      <c r="F55" s="89">
        <v>0.88581980753567746</v>
      </c>
      <c r="G55" s="89">
        <v>0.95379436038870669</v>
      </c>
      <c r="H55" s="89">
        <v>1.5229243230488185</v>
      </c>
      <c r="I55" s="89">
        <v>3.3418516302278451</v>
      </c>
      <c r="J55" s="89">
        <v>3.5396693046644727</v>
      </c>
      <c r="O55" s="88">
        <v>2021</v>
      </c>
      <c r="P55" s="89">
        <v>3.5781732875366412E-3</v>
      </c>
      <c r="Q55" s="89">
        <v>3.5358570503587947E-3</v>
      </c>
      <c r="R55" s="89">
        <v>1.3067101949409065E-2</v>
      </c>
      <c r="S55" s="89">
        <v>6.2894788243315755E-3</v>
      </c>
      <c r="T55" s="89">
        <v>5.0224247931598244E-3</v>
      </c>
      <c r="U55" s="89">
        <v>9.3711974763527588E-3</v>
      </c>
      <c r="V55" s="89">
        <v>1.6995031561615821E-2</v>
      </c>
      <c r="W55" s="89">
        <v>2.7020251515254178E-2</v>
      </c>
      <c r="X55" s="89">
        <v>2.5840343913758848E-2</v>
      </c>
      <c r="AC55" s="88">
        <v>2021</v>
      </c>
      <c r="AD55" s="90">
        <v>150.2700020156237</v>
      </c>
      <c r="AE55" s="90">
        <v>148.23595014678469</v>
      </c>
      <c r="AF55" s="90">
        <v>222.47292504652316</v>
      </c>
      <c r="AG55" s="90">
        <v>107.45116522363166</v>
      </c>
      <c r="AH55" s="90">
        <v>216.97151025532551</v>
      </c>
      <c r="AI55" s="90">
        <v>606.65403733032281</v>
      </c>
      <c r="AJ55" s="90">
        <v>1123.2434794672515</v>
      </c>
      <c r="AK55" s="90">
        <v>1091.5332030051902</v>
      </c>
      <c r="AL55" s="90">
        <v>871.23705613201128</v>
      </c>
    </row>
    <row r="56" spans="1:38" ht="16.149999999999999" thickBot="1" x14ac:dyDescent="0.55000000000000004">
      <c r="A56" s="88">
        <v>2022</v>
      </c>
      <c r="B56" s="89">
        <v>0.24686600217336918</v>
      </c>
      <c r="C56" s="89">
        <v>0.27423302654287512</v>
      </c>
      <c r="D56" s="89">
        <v>0.91104536847220541</v>
      </c>
      <c r="E56" s="89">
        <v>0.10443367127503984</v>
      </c>
      <c r="F56" s="89">
        <v>0.86324304588351275</v>
      </c>
      <c r="G56" s="89">
        <v>0.80117868628510858</v>
      </c>
      <c r="H56" s="89">
        <v>1.288874856093164</v>
      </c>
      <c r="I56" s="89">
        <v>2.578011393036308</v>
      </c>
      <c r="J56" s="89">
        <v>3.1887750722137636</v>
      </c>
      <c r="O56" s="88">
        <v>2022</v>
      </c>
      <c r="P56" s="89">
        <v>2.948519890828448E-3</v>
      </c>
      <c r="Q56" s="89">
        <v>2.9093322371949223E-3</v>
      </c>
      <c r="R56" s="89">
        <v>9.9721098443227574E-3</v>
      </c>
      <c r="S56" s="89">
        <v>5.7752491205704734E-3</v>
      </c>
      <c r="T56" s="89">
        <v>3.8791741204084016E-3</v>
      </c>
      <c r="U56" s="89">
        <v>7.7574395395368064E-3</v>
      </c>
      <c r="V56" s="89">
        <v>1.4636532651950807E-2</v>
      </c>
      <c r="W56" s="89">
        <v>2.1302288506900524E-2</v>
      </c>
      <c r="X56" s="89">
        <v>2.3444161648481229E-2</v>
      </c>
      <c r="AC56" s="88">
        <v>2022</v>
      </c>
      <c r="AD56" s="90">
        <v>146.76073331071353</v>
      </c>
      <c r="AE56" s="90">
        <v>144.74548100133967</v>
      </c>
      <c r="AF56" s="90">
        <v>212.96865478085112</v>
      </c>
      <c r="AG56" s="90">
        <v>107.25592095966407</v>
      </c>
      <c r="AH56" s="90">
        <v>219.72084959775864</v>
      </c>
      <c r="AI56" s="90">
        <v>606.26512852164967</v>
      </c>
      <c r="AJ56" s="90">
        <v>1122.6101249404419</v>
      </c>
      <c r="AK56" s="90">
        <v>1084.8112183196642</v>
      </c>
      <c r="AL56" s="90">
        <v>873.42890937822995</v>
      </c>
    </row>
    <row r="57" spans="1:38" ht="16.149999999999999" thickBot="1" x14ac:dyDescent="0.55000000000000004">
      <c r="A57" s="88">
        <v>2023</v>
      </c>
      <c r="B57" s="89">
        <v>0.22334048407465201</v>
      </c>
      <c r="C57" s="89">
        <v>0.26059974085831805</v>
      </c>
      <c r="D57" s="89">
        <v>0.88267431574023958</v>
      </c>
      <c r="E57" s="89">
        <v>9.6785978172803822E-2</v>
      </c>
      <c r="F57" s="89">
        <v>0.83331872555073971</v>
      </c>
      <c r="G57" s="89">
        <v>0.6682892645110764</v>
      </c>
      <c r="H57" s="89">
        <v>1.063950582025744</v>
      </c>
      <c r="I57" s="89">
        <v>1.8189350636716177</v>
      </c>
      <c r="J57" s="89">
        <v>2.8296382637149833</v>
      </c>
      <c r="O57" s="88">
        <v>2023</v>
      </c>
      <c r="P57" s="89">
        <v>2.3269180168082678E-3</v>
      </c>
      <c r="Q57" s="89">
        <v>2.2912246431862518E-3</v>
      </c>
      <c r="R57" s="89">
        <v>6.843836801790233E-3</v>
      </c>
      <c r="S57" s="89">
        <v>5.2804935525419842E-3</v>
      </c>
      <c r="T57" s="89">
        <v>2.8521899106951944E-3</v>
      </c>
      <c r="U57" s="89">
        <v>6.3864978229309921E-3</v>
      </c>
      <c r="V57" s="89">
        <v>1.237091558605271E-2</v>
      </c>
      <c r="W57" s="89">
        <v>1.5626824694618732E-2</v>
      </c>
      <c r="X57" s="89">
        <v>2.0992239125108239E-2</v>
      </c>
      <c r="AC57" s="88">
        <v>2023</v>
      </c>
      <c r="AD57" s="90">
        <v>143.25478690534953</v>
      </c>
      <c r="AE57" s="90">
        <v>141.26721557924367</v>
      </c>
      <c r="AF57" s="90">
        <v>201.69526019613508</v>
      </c>
      <c r="AG57" s="90">
        <v>107.03022165507303</v>
      </c>
      <c r="AH57" s="90">
        <v>220.9650193572422</v>
      </c>
      <c r="AI57" s="90">
        <v>605.77915654082369</v>
      </c>
      <c r="AJ57" s="90">
        <v>1121.9492696580921</v>
      </c>
      <c r="AK57" s="90">
        <v>1074.8388338387947</v>
      </c>
      <c r="AL57" s="90">
        <v>875.60560240527593</v>
      </c>
    </row>
    <row r="58" spans="1:38" ht="16.149999999999999" thickBot="1" x14ac:dyDescent="0.55000000000000004">
      <c r="A58" s="88">
        <v>2024</v>
      </c>
      <c r="B58" s="89">
        <v>0.19981496597593484</v>
      </c>
      <c r="C58" s="89">
        <v>0.2469664551737609</v>
      </c>
      <c r="D58" s="89">
        <v>0.84741297400228899</v>
      </c>
      <c r="E58" s="89">
        <v>8.9138285070567813E-2</v>
      </c>
      <c r="F58" s="89">
        <v>0.79691126520566613</v>
      </c>
      <c r="G58" s="89">
        <v>0.53539984273704433</v>
      </c>
      <c r="H58" s="89">
        <v>0.83902630795832422</v>
      </c>
      <c r="I58" s="89">
        <v>1.3862892066582368</v>
      </c>
      <c r="J58" s="89">
        <v>2.4705014552162008</v>
      </c>
      <c r="O58" s="88">
        <v>2024</v>
      </c>
      <c r="P58" s="89">
        <v>1.705316142788087E-3</v>
      </c>
      <c r="Q58" s="89">
        <v>1.6731170491775822E-3</v>
      </c>
      <c r="R58" s="89">
        <v>3.6861982262169322E-3</v>
      </c>
      <c r="S58" s="89">
        <v>4.7857379845134959E-3</v>
      </c>
      <c r="T58" s="89">
        <v>2.0206451416438162E-3</v>
      </c>
      <c r="U58" s="89">
        <v>5.0155561063251796E-3</v>
      </c>
      <c r="V58" s="89">
        <v>1.0105298520154607E-2</v>
      </c>
      <c r="W58" s="89">
        <v>1.2718387721203345E-2</v>
      </c>
      <c r="X58" s="89">
        <v>1.854031660173526E-2</v>
      </c>
      <c r="AC58" s="88">
        <v>2024</v>
      </c>
      <c r="AD58" s="90">
        <v>139.74884049998559</v>
      </c>
      <c r="AE58" s="90">
        <v>137.78895015714767</v>
      </c>
      <c r="AF58" s="90">
        <v>190.42186561141895</v>
      </c>
      <c r="AG58" s="90">
        <v>106.80452235048205</v>
      </c>
      <c r="AH58" s="90">
        <v>220.88109830824115</v>
      </c>
      <c r="AI58" s="90">
        <v>605.29318455999726</v>
      </c>
      <c r="AJ58" s="90">
        <v>1121.2884143757419</v>
      </c>
      <c r="AK58" s="90">
        <v>1064.8664493579261</v>
      </c>
      <c r="AL58" s="90">
        <v>877.78229543232192</v>
      </c>
    </row>
    <row r="61" spans="1:38" x14ac:dyDescent="0.5">
      <c r="A61" t="s">
        <v>1112</v>
      </c>
      <c r="O61" t="s">
        <v>1102</v>
      </c>
      <c r="AC61" t="s">
        <v>1102</v>
      </c>
    </row>
    <row r="62" spans="1:38" ht="16.149999999999999" thickBot="1" x14ac:dyDescent="0.55000000000000004">
      <c r="A62" t="s">
        <v>1113</v>
      </c>
      <c r="O62" t="s">
        <v>1114</v>
      </c>
      <c r="AC62" t="s">
        <v>1115</v>
      </c>
    </row>
    <row r="63" spans="1:38" ht="92.25" thickBot="1" x14ac:dyDescent="0.55000000000000004">
      <c r="A63" s="78"/>
      <c r="B63" s="79" t="s">
        <v>913</v>
      </c>
      <c r="C63" s="79" t="s">
        <v>1017</v>
      </c>
      <c r="D63" s="79" t="s">
        <v>1018</v>
      </c>
      <c r="E63" s="79" t="s">
        <v>1019</v>
      </c>
      <c r="F63" s="79" t="s">
        <v>1020</v>
      </c>
      <c r="G63" s="79" t="s">
        <v>1021</v>
      </c>
      <c r="H63" s="79" t="s">
        <v>1022</v>
      </c>
      <c r="I63" s="79" t="s">
        <v>1023</v>
      </c>
      <c r="J63" s="79" t="s">
        <v>1024</v>
      </c>
      <c r="O63" s="78"/>
      <c r="P63" s="79" t="s">
        <v>1025</v>
      </c>
      <c r="Q63" s="79" t="s">
        <v>1026</v>
      </c>
      <c r="R63" s="79" t="s">
        <v>1027</v>
      </c>
      <c r="S63" s="79" t="s">
        <v>1028</v>
      </c>
      <c r="T63" s="79" t="s">
        <v>1029</v>
      </c>
      <c r="U63" s="79" t="s">
        <v>1030</v>
      </c>
      <c r="V63" s="79" t="s">
        <v>1031</v>
      </c>
      <c r="W63" s="79" t="s">
        <v>1032</v>
      </c>
      <c r="X63" s="79" t="s">
        <v>1033</v>
      </c>
      <c r="AC63" s="78"/>
      <c r="AD63" s="79" t="s">
        <v>1034</v>
      </c>
      <c r="AE63" s="79" t="s">
        <v>1035</v>
      </c>
      <c r="AF63" s="79" t="s">
        <v>1036</v>
      </c>
      <c r="AG63" s="79" t="s">
        <v>1037</v>
      </c>
      <c r="AH63" s="79" t="s">
        <v>1038</v>
      </c>
      <c r="AI63" s="79" t="s">
        <v>1039</v>
      </c>
      <c r="AJ63" s="79" t="s">
        <v>1040</v>
      </c>
      <c r="AK63" s="79" t="s">
        <v>1041</v>
      </c>
      <c r="AL63" s="79" t="s">
        <v>1042</v>
      </c>
    </row>
    <row r="64" spans="1:38" ht="16.149999999999999" thickBot="1" x14ac:dyDescent="0.55000000000000004">
      <c r="A64" s="88">
        <v>2023</v>
      </c>
      <c r="B64" s="89">
        <v>0.15755454045298001</v>
      </c>
      <c r="C64" s="89">
        <v>0.13658321910753701</v>
      </c>
      <c r="D64" s="89">
        <v>0.52766696985766626</v>
      </c>
      <c r="E64" s="89">
        <v>8.9690121569216005E-2</v>
      </c>
      <c r="F64" s="89">
        <v>0.65011945450035002</v>
      </c>
      <c r="G64" s="89">
        <v>1.1049924368752593</v>
      </c>
      <c r="H64" s="89">
        <v>1.1900628333634524</v>
      </c>
      <c r="I64" s="89">
        <v>5.5260925162769574</v>
      </c>
      <c r="J64" s="89">
        <v>0.66060806342152711</v>
      </c>
      <c r="O64" s="88">
        <v>2023</v>
      </c>
      <c r="P64" s="89">
        <v>1.27607807958994E-3</v>
      </c>
      <c r="Q64" s="89">
        <v>9.9729302680433892E-4</v>
      </c>
      <c r="R64" s="89">
        <v>1.4648428146761675E-3</v>
      </c>
      <c r="S64" s="89">
        <v>5.2418494662541002E-3</v>
      </c>
      <c r="T64" s="89">
        <v>2.3810705020391701E-3</v>
      </c>
      <c r="U64" s="89">
        <v>6.3537235217263023E-3</v>
      </c>
      <c r="V64" s="89">
        <v>1.0318278132904939E-2</v>
      </c>
      <c r="W64" s="89">
        <v>3.6830693777412646E-2</v>
      </c>
      <c r="X64" s="89">
        <v>5.7579710635360911E-3</v>
      </c>
      <c r="AC64" s="88">
        <v>2023</v>
      </c>
      <c r="AD64" s="90">
        <v>180.869827355561</v>
      </c>
      <c r="AE64" s="90">
        <v>114.194458648227</v>
      </c>
      <c r="AF64" s="90">
        <v>193.50702197764249</v>
      </c>
      <c r="AG64" s="90">
        <v>135.65207580329599</v>
      </c>
      <c r="AH64" s="90">
        <v>295.840362757055</v>
      </c>
      <c r="AI64" s="90">
        <v>802.57207163181249</v>
      </c>
      <c r="AJ64" s="90">
        <v>1558.5927689324351</v>
      </c>
      <c r="AK64" s="90">
        <v>1683.9925842786527</v>
      </c>
      <c r="AL64" s="90">
        <v>771.80800132624597</v>
      </c>
    </row>
    <row r="65" spans="1:38" ht="16.149999999999999" thickBot="1" x14ac:dyDescent="0.55000000000000004">
      <c r="A65" s="88">
        <v>2024</v>
      </c>
      <c r="B65" s="89">
        <v>0.17019190494493</v>
      </c>
      <c r="C65" s="89">
        <v>0.115907606470009</v>
      </c>
      <c r="D65" s="89">
        <v>0.40240992775827156</v>
      </c>
      <c r="E65" s="89">
        <v>8.2406704969894995E-2</v>
      </c>
      <c r="F65" s="89">
        <v>0.64159364016268705</v>
      </c>
      <c r="G65" s="89">
        <v>1.0204298044422073</v>
      </c>
      <c r="H65" s="89">
        <v>1.0711992036029081</v>
      </c>
      <c r="I65" s="89">
        <v>5.7741913033846517</v>
      </c>
      <c r="J65" s="89">
        <v>0.65317720130963086</v>
      </c>
      <c r="O65" s="88">
        <v>2024</v>
      </c>
      <c r="P65" s="89">
        <v>1.3564611839637301E-3</v>
      </c>
      <c r="Q65" s="89">
        <v>8.0906255543690701E-4</v>
      </c>
      <c r="R65" s="89">
        <v>9.1335010303484037E-4</v>
      </c>
      <c r="S65" s="89">
        <v>5.3429683500905E-3</v>
      </c>
      <c r="T65" s="89">
        <v>2.24511330773339E-3</v>
      </c>
      <c r="U65" s="89">
        <v>5.7659018506626761E-3</v>
      </c>
      <c r="V65" s="89">
        <v>9.3868005758293415E-3</v>
      </c>
      <c r="W65" s="89">
        <v>3.7503621391002405E-2</v>
      </c>
      <c r="X65" s="89">
        <v>5.6932024187275202E-3</v>
      </c>
      <c r="AC65" s="88">
        <v>2024</v>
      </c>
      <c r="AD65" s="90">
        <v>173.08322939523899</v>
      </c>
      <c r="AE65" s="90">
        <v>95.600623490336204</v>
      </c>
      <c r="AF65" s="90">
        <v>170.58829224083155</v>
      </c>
      <c r="AG65" s="90">
        <v>135.83968616915701</v>
      </c>
      <c r="AH65" s="90">
        <v>295.83394325702898</v>
      </c>
      <c r="AI65" s="90">
        <v>781.48222136665663</v>
      </c>
      <c r="AJ65" s="90">
        <v>1530.8290918376085</v>
      </c>
      <c r="AK65" s="90">
        <v>1587.7215041739964</v>
      </c>
      <c r="AL65" s="90">
        <v>775.82658549471682</v>
      </c>
    </row>
    <row r="67" spans="1:38" x14ac:dyDescent="0.5">
      <c r="A67" t="s">
        <v>1043</v>
      </c>
    </row>
    <row r="68" spans="1:38" ht="16.149999999999999" thickBot="1" x14ac:dyDescent="0.55000000000000004">
      <c r="A68" t="s">
        <v>1116</v>
      </c>
      <c r="O68" t="s">
        <v>1117</v>
      </c>
      <c r="AC68" t="s">
        <v>1118</v>
      </c>
    </row>
    <row r="69" spans="1:38" ht="92.25" thickBot="1" x14ac:dyDescent="0.55000000000000004">
      <c r="A69" s="78"/>
      <c r="B69" s="79" t="s">
        <v>914</v>
      </c>
      <c r="C69" s="79" t="s">
        <v>1047</v>
      </c>
      <c r="D69" s="79" t="s">
        <v>1048</v>
      </c>
      <c r="E69" s="79" t="s">
        <v>1049</v>
      </c>
      <c r="F69" s="79" t="s">
        <v>1050</v>
      </c>
      <c r="G69" s="79" t="s">
        <v>1051</v>
      </c>
      <c r="H69" s="79" t="s">
        <v>1052</v>
      </c>
      <c r="I69" s="79" t="s">
        <v>1053</v>
      </c>
      <c r="J69" s="79" t="s">
        <v>1054</v>
      </c>
      <c r="O69" s="78"/>
      <c r="P69" s="79" t="s">
        <v>1055</v>
      </c>
      <c r="Q69" s="79" t="s">
        <v>1056</v>
      </c>
      <c r="R69" s="79" t="s">
        <v>1057</v>
      </c>
      <c r="S69" s="79" t="s">
        <v>1058</v>
      </c>
      <c r="T69" s="79" t="s">
        <v>1059</v>
      </c>
      <c r="U69" s="79" t="s">
        <v>1060</v>
      </c>
      <c r="V69" s="79" t="s">
        <v>1061</v>
      </c>
      <c r="W69" s="79" t="s">
        <v>1062</v>
      </c>
      <c r="X69" s="79" t="s">
        <v>1063</v>
      </c>
      <c r="AC69" s="78"/>
      <c r="AD69" s="79" t="s">
        <v>1064</v>
      </c>
      <c r="AE69" s="79" t="s">
        <v>1065</v>
      </c>
      <c r="AF69" s="79" t="s">
        <v>1066</v>
      </c>
      <c r="AG69" s="79" t="s">
        <v>1067</v>
      </c>
      <c r="AH69" s="79" t="s">
        <v>1068</v>
      </c>
      <c r="AI69" s="79" t="s">
        <v>1069</v>
      </c>
      <c r="AJ69" s="79" t="s">
        <v>1070</v>
      </c>
      <c r="AK69" s="79" t="s">
        <v>1071</v>
      </c>
      <c r="AL69" s="79" t="s">
        <v>1072</v>
      </c>
    </row>
    <row r="70" spans="1:38" ht="16.149999999999999" thickBot="1" x14ac:dyDescent="0.55000000000000004">
      <c r="A70" s="88">
        <v>2023</v>
      </c>
      <c r="B70" s="80">
        <v>0.15786474078462701</v>
      </c>
      <c r="C70" s="80">
        <v>0.13515742113861701</v>
      </c>
      <c r="D70" s="80">
        <v>0.49392848678473406</v>
      </c>
      <c r="E70" s="80">
        <v>8.1250224579608496E-2</v>
      </c>
      <c r="F70" s="80">
        <v>0.64123047203080497</v>
      </c>
      <c r="G70" s="80">
        <v>0.68651840361393768</v>
      </c>
      <c r="H70" s="80">
        <v>0.69261390795238864</v>
      </c>
      <c r="I70" s="80">
        <v>2.300008640817973</v>
      </c>
      <c r="J70" s="80">
        <v>0.51856498740083612</v>
      </c>
      <c r="O70" s="88">
        <v>2023</v>
      </c>
      <c r="P70" s="80">
        <v>1.1731948433290999E-3</v>
      </c>
      <c r="Q70" s="80">
        <v>9.4189830451353303E-4</v>
      </c>
      <c r="R70" s="80">
        <v>1.3104502452803703E-3</v>
      </c>
      <c r="S70" s="80">
        <v>5.2087158615608097E-3</v>
      </c>
      <c r="T70" s="80">
        <v>2.4351181890237702E-3</v>
      </c>
      <c r="U70" s="80">
        <v>5.4258202861843857E-3</v>
      </c>
      <c r="V70" s="80">
        <v>7.6596443472563627E-3</v>
      </c>
      <c r="W70" s="80">
        <v>1.7700287146647505E-2</v>
      </c>
      <c r="X70" s="80">
        <v>4.8687445957205392E-3</v>
      </c>
      <c r="AC70" s="88">
        <v>2023</v>
      </c>
      <c r="AD70" s="14">
        <v>156.46114272635</v>
      </c>
      <c r="AE70" s="14">
        <v>105.222901491565</v>
      </c>
      <c r="AF70" s="14">
        <v>159.14356379578851</v>
      </c>
      <c r="AG70" s="14">
        <v>114.43418697453301</v>
      </c>
      <c r="AH70" s="14">
        <v>242.35454828883101</v>
      </c>
      <c r="AI70" s="14">
        <v>646.3364223695927</v>
      </c>
      <c r="AJ70" s="14">
        <v>1302.1453866914901</v>
      </c>
      <c r="AK70" s="14">
        <v>1244.2112629371775</v>
      </c>
      <c r="AL70" s="14">
        <v>736.40734435965612</v>
      </c>
    </row>
    <row r="71" spans="1:38" ht="16.149999999999999" thickBot="1" x14ac:dyDescent="0.55000000000000004">
      <c r="A71" s="88">
        <v>2024</v>
      </c>
      <c r="B71" s="80">
        <v>0.156117888957269</v>
      </c>
      <c r="C71" s="80">
        <v>9.9337528341657794E-2</v>
      </c>
      <c r="D71" s="80">
        <v>0.37972820927439882</v>
      </c>
      <c r="E71" s="80">
        <v>7.5383477059867796E-2</v>
      </c>
      <c r="F71" s="80">
        <v>0.63402807404420802</v>
      </c>
      <c r="G71" s="80">
        <v>0.63438371510506897</v>
      </c>
      <c r="H71" s="80">
        <v>0.64499458158312617</v>
      </c>
      <c r="I71" s="80">
        <v>1.8809247189946376</v>
      </c>
      <c r="J71" s="80">
        <v>0.49854988735471006</v>
      </c>
      <c r="O71" s="88">
        <v>2024</v>
      </c>
      <c r="P71" s="80">
        <v>1.1492604856986901E-3</v>
      </c>
      <c r="Q71" s="80">
        <v>7.0322895395062701E-4</v>
      </c>
      <c r="R71" s="80">
        <v>8.5621676079729433E-4</v>
      </c>
      <c r="S71" s="80">
        <v>5.2516142166929101E-3</v>
      </c>
      <c r="T71" s="80">
        <v>2.26955677835999E-3</v>
      </c>
      <c r="U71" s="80">
        <v>4.9977935078451378E-3</v>
      </c>
      <c r="V71" s="80">
        <v>7.2106514803323314E-3</v>
      </c>
      <c r="W71" s="80">
        <v>1.4554441717879132E-2</v>
      </c>
      <c r="X71" s="80">
        <v>4.6770956290575491E-3</v>
      </c>
      <c r="AC71" s="88">
        <v>2024</v>
      </c>
      <c r="AD71" s="14">
        <v>154.73940918556599</v>
      </c>
      <c r="AE71" s="14">
        <v>88.271228577195302</v>
      </c>
      <c r="AF71" s="14">
        <v>140.52740783262641</v>
      </c>
      <c r="AG71" s="14">
        <v>114.292971504804</v>
      </c>
      <c r="AH71" s="14">
        <v>242.34536557043501</v>
      </c>
      <c r="AI71" s="14">
        <v>633.67477600146958</v>
      </c>
      <c r="AJ71" s="14">
        <v>1296.6242578052668</v>
      </c>
      <c r="AK71" s="14">
        <v>1178.0577923388387</v>
      </c>
      <c r="AL71" s="14">
        <v>671.07829750216911</v>
      </c>
    </row>
    <row r="72" spans="1:38" x14ac:dyDescent="0.5">
      <c r="A72" s="91"/>
      <c r="B72" s="80"/>
      <c r="C72" s="80"/>
      <c r="D72" s="80"/>
      <c r="E72" s="80"/>
      <c r="F72" s="80"/>
      <c r="G72" s="80"/>
      <c r="H72" s="80"/>
      <c r="I72" s="80"/>
      <c r="J72" s="80"/>
      <c r="O72" s="91"/>
      <c r="P72" s="80"/>
      <c r="Q72" s="80"/>
      <c r="R72" s="80"/>
      <c r="S72" s="80"/>
      <c r="T72" s="80"/>
      <c r="U72" s="80"/>
      <c r="V72" s="80"/>
      <c r="W72" s="80"/>
      <c r="X72" s="80"/>
      <c r="AC72" s="91"/>
      <c r="AD72" s="80"/>
      <c r="AE72" s="80"/>
      <c r="AF72" s="80"/>
      <c r="AG72" s="80"/>
      <c r="AH72" s="80"/>
      <c r="AI72" s="80"/>
      <c r="AJ72" s="80"/>
      <c r="AK72" s="80"/>
      <c r="AL72" s="80"/>
    </row>
    <row r="73" spans="1:38" ht="16.149999999999999" thickBot="1" x14ac:dyDescent="0.55000000000000004">
      <c r="A73" t="s">
        <v>1119</v>
      </c>
      <c r="O73" t="s">
        <v>1120</v>
      </c>
      <c r="AC73" t="s">
        <v>1121</v>
      </c>
    </row>
    <row r="74" spans="1:38" ht="92.25" thickBot="1" x14ac:dyDescent="0.55000000000000004">
      <c r="A74" s="78"/>
      <c r="B74" s="79" t="s">
        <v>915</v>
      </c>
      <c r="C74" s="79" t="s">
        <v>1076</v>
      </c>
      <c r="D74" s="79" t="s">
        <v>1077</v>
      </c>
      <c r="E74" s="79" t="s">
        <v>1078</v>
      </c>
      <c r="F74" s="79" t="s">
        <v>1079</v>
      </c>
      <c r="G74" s="79" t="s">
        <v>1080</v>
      </c>
      <c r="H74" s="79" t="s">
        <v>1081</v>
      </c>
      <c r="I74" s="79" t="s">
        <v>1082</v>
      </c>
      <c r="J74" s="79" t="s">
        <v>1083</v>
      </c>
      <c r="O74" s="78"/>
      <c r="P74" s="79" t="s">
        <v>1084</v>
      </c>
      <c r="Q74" s="79" t="s">
        <v>1085</v>
      </c>
      <c r="R74" s="79" t="s">
        <v>1086</v>
      </c>
      <c r="S74" s="79" t="s">
        <v>1087</v>
      </c>
      <c r="T74" s="79" t="s">
        <v>1088</v>
      </c>
      <c r="U74" s="79" t="s">
        <v>1089</v>
      </c>
      <c r="V74" s="79" t="s">
        <v>1090</v>
      </c>
      <c r="W74" s="79" t="s">
        <v>1091</v>
      </c>
      <c r="X74" s="79" t="s">
        <v>1092</v>
      </c>
      <c r="AC74" s="78"/>
      <c r="AD74" s="79" t="s">
        <v>1093</v>
      </c>
      <c r="AE74" s="79" t="s">
        <v>1094</v>
      </c>
      <c r="AF74" s="79" t="s">
        <v>1095</v>
      </c>
      <c r="AG74" s="79" t="s">
        <v>1096</v>
      </c>
      <c r="AH74" s="79" t="s">
        <v>1097</v>
      </c>
      <c r="AI74" s="79" t="s">
        <v>1098</v>
      </c>
      <c r="AJ74" s="79" t="s">
        <v>1099</v>
      </c>
      <c r="AK74" s="79" t="s">
        <v>1100</v>
      </c>
      <c r="AL74" s="79" t="s">
        <v>1101</v>
      </c>
    </row>
    <row r="75" spans="1:38" ht="16.149999999999999" thickBot="1" x14ac:dyDescent="0.55000000000000004">
      <c r="A75" s="88">
        <v>2023</v>
      </c>
      <c r="B75" s="89">
        <v>0.17782514750282</v>
      </c>
      <c r="C75" s="89">
        <v>0.13949835422951301</v>
      </c>
      <c r="D75" s="89">
        <v>0.52793630882811671</v>
      </c>
      <c r="E75" s="89">
        <v>8.7432108009442205E-2</v>
      </c>
      <c r="F75" s="89">
        <v>0.70357934369978004</v>
      </c>
      <c r="G75" s="89">
        <v>0.46672870888975954</v>
      </c>
      <c r="H75" s="89">
        <v>0.42293437922617017</v>
      </c>
      <c r="I75" s="89">
        <v>2.0470043503434519</v>
      </c>
      <c r="J75" s="89">
        <v>0.42293189729681008</v>
      </c>
      <c r="O75" s="88">
        <v>2023</v>
      </c>
      <c r="P75" s="89">
        <v>1.66105815699648E-3</v>
      </c>
      <c r="Q75" s="89">
        <v>8.6095950018032197E-4</v>
      </c>
      <c r="R75" s="89">
        <v>1.3939934396224214E-3</v>
      </c>
      <c r="S75" s="89">
        <v>5.2573581717137302E-3</v>
      </c>
      <c r="T75" s="89">
        <v>3.2279839217490901E-3</v>
      </c>
      <c r="U75" s="89">
        <v>4.5929355403258832E-3</v>
      </c>
      <c r="V75" s="89">
        <v>5.7640260722865927E-3</v>
      </c>
      <c r="W75" s="89">
        <v>1.852043792608192E-2</v>
      </c>
      <c r="X75" s="89">
        <v>4.2531571557281895E-3</v>
      </c>
      <c r="AC75" s="88">
        <v>2023</v>
      </c>
      <c r="AD75" s="90">
        <v>144.11514849856701</v>
      </c>
      <c r="AE75" s="90">
        <v>94.277893171602301</v>
      </c>
      <c r="AF75" s="90">
        <v>143.08070709469942</v>
      </c>
      <c r="AG75" s="90">
        <v>105.043401645259</v>
      </c>
      <c r="AH75" s="90">
        <v>226.133586779176</v>
      </c>
      <c r="AI75" s="90">
        <v>572.84332024381035</v>
      </c>
      <c r="AJ75" s="90">
        <v>1121.5022400570717</v>
      </c>
      <c r="AK75" s="90">
        <v>1021.5678215822478</v>
      </c>
      <c r="AL75" s="90">
        <v>721.44746933568797</v>
      </c>
    </row>
    <row r="76" spans="1:38" ht="16.149999999999999" thickBot="1" x14ac:dyDescent="0.55000000000000004">
      <c r="A76" s="88">
        <v>2024</v>
      </c>
      <c r="B76" s="89">
        <v>0.15190500509691801</v>
      </c>
      <c r="C76" s="89">
        <v>9.2696267703552604E-2</v>
      </c>
      <c r="D76" s="89">
        <v>0.41228518596676333</v>
      </c>
      <c r="E76" s="89">
        <v>8.0074429883600196E-2</v>
      </c>
      <c r="F76" s="89">
        <v>0.69717779557563297</v>
      </c>
      <c r="G76" s="89">
        <v>0.44881443546649152</v>
      </c>
      <c r="H76" s="89">
        <v>0.40347869799026381</v>
      </c>
      <c r="I76" s="89">
        <v>1.3862892066582368</v>
      </c>
      <c r="J76" s="89">
        <v>0.3879871341344891</v>
      </c>
      <c r="O76" s="88">
        <v>2024</v>
      </c>
      <c r="P76" s="89">
        <v>1.4709413695663399E-3</v>
      </c>
      <c r="Q76" s="89">
        <v>6.2302271060583501E-4</v>
      </c>
      <c r="R76" s="89">
        <v>9.5055022843525041E-4</v>
      </c>
      <c r="S76" s="89">
        <v>5.3118345979064896E-3</v>
      </c>
      <c r="T76" s="89">
        <v>3.0525382641454998E-3</v>
      </c>
      <c r="U76" s="89">
        <v>4.3386754091222137E-3</v>
      </c>
      <c r="V76" s="89">
        <v>5.5717659917447933E-3</v>
      </c>
      <c r="W76" s="89">
        <v>1.2718387721203345E-2</v>
      </c>
      <c r="X76" s="89">
        <v>3.8810508229954114E-3</v>
      </c>
      <c r="AC76" s="88">
        <v>2024</v>
      </c>
      <c r="AD76" s="90">
        <v>138.553447899931</v>
      </c>
      <c r="AE76" s="90">
        <v>82.866511626863101</v>
      </c>
      <c r="AF76" s="90">
        <v>125.78631024059059</v>
      </c>
      <c r="AG76" s="90">
        <v>104.60354110227399</v>
      </c>
      <c r="AH76" s="90">
        <v>226.13326863641299</v>
      </c>
      <c r="AI76" s="90">
        <v>553.12657437384109</v>
      </c>
      <c r="AJ76" s="90">
        <v>1119.3212048025466</v>
      </c>
      <c r="AK76" s="90">
        <v>886.94707730494156</v>
      </c>
      <c r="AL76" s="90">
        <v>658.57855079552598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99BD-B935-438D-B0A8-C32659F61F9F}">
  <dimension ref="A1:G88"/>
  <sheetViews>
    <sheetView topLeftCell="A68" zoomScale="70" zoomScaleNormal="70" workbookViewId="0"/>
  </sheetViews>
  <sheetFormatPr defaultRowHeight="15.75" x14ac:dyDescent="0.5"/>
  <cols>
    <col min="1" max="1" width="24.25" customWidth="1"/>
    <col min="2" max="2" width="11.375" bestFit="1" customWidth="1"/>
    <col min="3" max="3" width="9.75" customWidth="1"/>
    <col min="4" max="5" width="7.5" bestFit="1" customWidth="1"/>
    <col min="6" max="6" width="8" bestFit="1" customWidth="1"/>
    <col min="7" max="7" width="9.375" bestFit="1" customWidth="1"/>
  </cols>
  <sheetData>
    <row r="1" spans="1:7" x14ac:dyDescent="0.5">
      <c r="A1" t="s">
        <v>1122</v>
      </c>
    </row>
    <row r="2" spans="1:7" x14ac:dyDescent="0.5">
      <c r="A2" s="1" t="s">
        <v>929</v>
      </c>
      <c r="B2" s="1" t="s">
        <v>904</v>
      </c>
      <c r="C2" s="1" t="s">
        <v>907</v>
      </c>
      <c r="D2" s="1" t="s">
        <v>908</v>
      </c>
      <c r="E2" s="1" t="s">
        <v>909</v>
      </c>
      <c r="F2" s="1" t="s">
        <v>910</v>
      </c>
      <c r="G2" s="1" t="s">
        <v>911</v>
      </c>
    </row>
    <row r="3" spans="1:7" x14ac:dyDescent="0.5">
      <c r="A3" s="1" t="s">
        <v>1123</v>
      </c>
      <c r="B3" s="1" t="s">
        <v>930</v>
      </c>
      <c r="C3" s="1" t="s">
        <v>930</v>
      </c>
      <c r="D3" s="1" t="s">
        <v>930</v>
      </c>
      <c r="E3" s="1" t="s">
        <v>930</v>
      </c>
      <c r="F3" s="1" t="s">
        <v>930</v>
      </c>
      <c r="G3" s="1" t="s">
        <v>930</v>
      </c>
    </row>
    <row r="4" spans="1:7" x14ac:dyDescent="0.5">
      <c r="A4">
        <v>2023</v>
      </c>
      <c r="B4">
        <v>7120</v>
      </c>
      <c r="C4">
        <v>2950</v>
      </c>
      <c r="D4">
        <v>2460</v>
      </c>
      <c r="E4">
        <v>260</v>
      </c>
      <c r="F4">
        <v>1230</v>
      </c>
      <c r="G4">
        <v>230</v>
      </c>
    </row>
    <row r="5" spans="1:7" x14ac:dyDescent="0.5">
      <c r="A5">
        <v>2024</v>
      </c>
      <c r="B5">
        <v>6220</v>
      </c>
      <c r="C5">
        <v>2510</v>
      </c>
      <c r="D5">
        <v>2230</v>
      </c>
      <c r="E5">
        <v>200</v>
      </c>
      <c r="F5">
        <v>1050</v>
      </c>
      <c r="G5">
        <v>210</v>
      </c>
    </row>
    <row r="6" spans="1:7" x14ac:dyDescent="0.5">
      <c r="A6" s="8" t="s">
        <v>1124</v>
      </c>
      <c r="B6">
        <v>-900</v>
      </c>
      <c r="C6">
        <v>-440</v>
      </c>
      <c r="D6">
        <v>-230</v>
      </c>
      <c r="E6">
        <v>-60</v>
      </c>
      <c r="F6">
        <v>-180</v>
      </c>
      <c r="G6">
        <v>-20</v>
      </c>
    </row>
    <row r="7" spans="1:7" x14ac:dyDescent="0.5">
      <c r="A7" s="8" t="s">
        <v>1125</v>
      </c>
      <c r="B7" s="51">
        <v>-0.12734960574190515</v>
      </c>
      <c r="C7" s="51">
        <v>-0.14861523925613185</v>
      </c>
      <c r="D7" s="51">
        <v>-9.0708920179082012E-2</v>
      </c>
      <c r="E7" s="51">
        <v>-0.21918016794910586</v>
      </c>
      <c r="F7" s="51">
        <v>-0.14323226382352283</v>
      </c>
      <c r="G7" s="51">
        <v>-5.7481959709503795E-2</v>
      </c>
    </row>
    <row r="8" spans="1:7" x14ac:dyDescent="0.5">
      <c r="A8" s="8"/>
    </row>
    <row r="9" spans="1:7" x14ac:dyDescent="0.5">
      <c r="A9" s="1" t="s">
        <v>929</v>
      </c>
      <c r="B9" s="1" t="s">
        <v>904</v>
      </c>
      <c r="C9" s="1" t="s">
        <v>907</v>
      </c>
      <c r="D9" s="1" t="s">
        <v>908</v>
      </c>
      <c r="E9" s="1" t="s">
        <v>909</v>
      </c>
      <c r="F9" s="1" t="s">
        <v>910</v>
      </c>
      <c r="G9" s="1" t="s">
        <v>911</v>
      </c>
    </row>
    <row r="10" spans="1:7" x14ac:dyDescent="0.5">
      <c r="A10" s="1" t="s">
        <v>1123</v>
      </c>
      <c r="B10" s="92" t="s">
        <v>939</v>
      </c>
      <c r="C10" s="92" t="s">
        <v>939</v>
      </c>
      <c r="D10" s="92" t="s">
        <v>939</v>
      </c>
      <c r="E10" s="92" t="s">
        <v>939</v>
      </c>
      <c r="F10" s="92" t="s">
        <v>939</v>
      </c>
      <c r="G10" s="92" t="s">
        <v>939</v>
      </c>
    </row>
    <row r="11" spans="1:7" x14ac:dyDescent="0.5">
      <c r="A11">
        <v>2023</v>
      </c>
      <c r="B11">
        <v>231</v>
      </c>
      <c r="C11">
        <v>36</v>
      </c>
      <c r="D11">
        <v>51</v>
      </c>
      <c r="E11">
        <v>47</v>
      </c>
      <c r="F11">
        <v>81</v>
      </c>
      <c r="G11">
        <v>17</v>
      </c>
    </row>
    <row r="12" spans="1:7" x14ac:dyDescent="0.5">
      <c r="A12">
        <v>2024</v>
      </c>
      <c r="B12">
        <v>213</v>
      </c>
      <c r="C12">
        <v>33</v>
      </c>
      <c r="D12">
        <v>45</v>
      </c>
      <c r="E12">
        <v>36</v>
      </c>
      <c r="F12">
        <v>82</v>
      </c>
      <c r="G12">
        <v>17</v>
      </c>
    </row>
    <row r="13" spans="1:7" x14ac:dyDescent="0.5">
      <c r="A13" s="8" t="s">
        <v>1124</v>
      </c>
      <c r="B13">
        <v>-18</v>
      </c>
      <c r="C13">
        <v>-3</v>
      </c>
      <c r="D13">
        <v>-6</v>
      </c>
      <c r="E13">
        <v>-11</v>
      </c>
      <c r="F13">
        <v>1</v>
      </c>
      <c r="G13">
        <v>0</v>
      </c>
    </row>
    <row r="14" spans="1:7" x14ac:dyDescent="0.5">
      <c r="A14" s="8" t="s">
        <v>1125</v>
      </c>
      <c r="B14" s="51">
        <v>-7.625746163537768E-2</v>
      </c>
      <c r="C14" s="51">
        <v>-7.8591339798221069E-2</v>
      </c>
      <c r="D14" s="51">
        <v>-0.10904622313805759</v>
      </c>
      <c r="E14" s="51">
        <v>-0.22212644106132065</v>
      </c>
      <c r="F14" s="51">
        <v>1.6162241531832516E-2</v>
      </c>
      <c r="G14" s="51">
        <v>-1.1248519623853401E-2</v>
      </c>
    </row>
    <row r="15" spans="1:7" x14ac:dyDescent="0.5">
      <c r="A15" s="8"/>
    </row>
    <row r="16" spans="1:7" x14ac:dyDescent="0.5">
      <c r="A16" s="1" t="s">
        <v>929</v>
      </c>
      <c r="B16" s="1" t="s">
        <v>904</v>
      </c>
      <c r="C16" s="1" t="s">
        <v>907</v>
      </c>
      <c r="D16" s="1" t="s">
        <v>908</v>
      </c>
      <c r="E16" s="1" t="s">
        <v>909</v>
      </c>
      <c r="F16" s="1" t="s">
        <v>910</v>
      </c>
      <c r="G16" s="1" t="s">
        <v>911</v>
      </c>
    </row>
    <row r="17" spans="1:7" x14ac:dyDescent="0.5">
      <c r="A17" s="1" t="s">
        <v>1123</v>
      </c>
      <c r="B17" s="1" t="s">
        <v>940</v>
      </c>
      <c r="C17" s="1" t="s">
        <v>940</v>
      </c>
      <c r="D17" s="1" t="s">
        <v>940</v>
      </c>
      <c r="E17" s="1" t="s">
        <v>940</v>
      </c>
      <c r="F17" s="1" t="s">
        <v>940</v>
      </c>
      <c r="G17" s="1" t="s">
        <v>940</v>
      </c>
    </row>
    <row r="18" spans="1:7" x14ac:dyDescent="0.5">
      <c r="A18">
        <v>2023</v>
      </c>
      <c r="B18">
        <v>2120</v>
      </c>
      <c r="C18">
        <v>730</v>
      </c>
      <c r="D18">
        <v>710</v>
      </c>
      <c r="E18">
        <v>120</v>
      </c>
      <c r="F18">
        <v>460</v>
      </c>
      <c r="G18">
        <v>100</v>
      </c>
    </row>
    <row r="19" spans="1:7" x14ac:dyDescent="0.5">
      <c r="A19">
        <v>2024</v>
      </c>
      <c r="B19">
        <v>1920</v>
      </c>
      <c r="C19">
        <v>680</v>
      </c>
      <c r="D19">
        <v>650</v>
      </c>
      <c r="E19">
        <v>100</v>
      </c>
      <c r="F19">
        <v>400</v>
      </c>
      <c r="G19">
        <v>100</v>
      </c>
    </row>
    <row r="20" spans="1:7" x14ac:dyDescent="0.5">
      <c r="A20" s="8" t="s">
        <v>1124</v>
      </c>
      <c r="B20">
        <v>-200</v>
      </c>
      <c r="C20">
        <v>-50</v>
      </c>
      <c r="D20">
        <v>-60</v>
      </c>
      <c r="E20">
        <v>-20</v>
      </c>
      <c r="F20">
        <v>-60</v>
      </c>
      <c r="G20">
        <v>0</v>
      </c>
    </row>
    <row r="21" spans="1:7" x14ac:dyDescent="0.5">
      <c r="A21" s="8" t="s">
        <v>1125</v>
      </c>
      <c r="B21" s="51">
        <v>-9.2783884182301712E-2</v>
      </c>
      <c r="C21" s="51">
        <v>-6.9635434935625226E-2</v>
      </c>
      <c r="D21" s="51">
        <v>-8.2379889900234649E-2</v>
      </c>
      <c r="E21" s="51">
        <v>-0.22352051082513694</v>
      </c>
      <c r="F21" s="51">
        <v>-0.12252909784283637</v>
      </c>
      <c r="G21" s="51">
        <v>-3.8597091073283255E-2</v>
      </c>
    </row>
    <row r="22" spans="1:7" x14ac:dyDescent="0.5">
      <c r="A22" s="8"/>
    </row>
    <row r="23" spans="1:7" x14ac:dyDescent="0.5">
      <c r="A23" s="1" t="s">
        <v>929</v>
      </c>
      <c r="B23" s="1" t="s">
        <v>904</v>
      </c>
      <c r="C23" s="1" t="s">
        <v>907</v>
      </c>
      <c r="D23" s="1" t="s">
        <v>908</v>
      </c>
      <c r="E23" s="1" t="s">
        <v>909</v>
      </c>
      <c r="F23" s="1" t="s">
        <v>910</v>
      </c>
      <c r="G23" s="1" t="s">
        <v>911</v>
      </c>
    </row>
    <row r="24" spans="1:7" x14ac:dyDescent="0.5">
      <c r="A24" s="1" t="s">
        <v>1123</v>
      </c>
      <c r="B24" s="1" t="s">
        <v>941</v>
      </c>
      <c r="C24" s="1" t="s">
        <v>941</v>
      </c>
      <c r="D24" s="1" t="s">
        <v>941</v>
      </c>
      <c r="E24" s="1" t="s">
        <v>941</v>
      </c>
      <c r="F24" s="1" t="s">
        <v>941</v>
      </c>
      <c r="G24" s="1" t="s">
        <v>941</v>
      </c>
    </row>
    <row r="25" spans="1:7" x14ac:dyDescent="0.5">
      <c r="A25">
        <v>2023</v>
      </c>
      <c r="B25">
        <v>4770</v>
      </c>
      <c r="C25">
        <v>2190</v>
      </c>
      <c r="D25">
        <v>1700</v>
      </c>
      <c r="E25">
        <v>90</v>
      </c>
      <c r="F25">
        <v>700</v>
      </c>
      <c r="G25">
        <v>110</v>
      </c>
    </row>
    <row r="26" spans="1:7" x14ac:dyDescent="0.5">
      <c r="A26">
        <v>2024</v>
      </c>
      <c r="B26">
        <v>4080</v>
      </c>
      <c r="C26">
        <v>1800</v>
      </c>
      <c r="D26">
        <v>1540</v>
      </c>
      <c r="E26">
        <v>70</v>
      </c>
      <c r="F26">
        <v>570</v>
      </c>
      <c r="G26">
        <v>100</v>
      </c>
    </row>
    <row r="27" spans="1:7" x14ac:dyDescent="0.5">
      <c r="A27" s="8" t="s">
        <v>1124</v>
      </c>
      <c r="B27">
        <v>-690</v>
      </c>
      <c r="C27">
        <v>-390</v>
      </c>
      <c r="D27">
        <v>-160</v>
      </c>
      <c r="E27">
        <v>-20</v>
      </c>
      <c r="F27">
        <v>-130</v>
      </c>
      <c r="G27">
        <v>-10</v>
      </c>
    </row>
    <row r="28" spans="1:7" x14ac:dyDescent="0.5">
      <c r="A28" s="8" t="s">
        <v>1125</v>
      </c>
      <c r="B28" s="51">
        <v>-0.14516163889816647</v>
      </c>
      <c r="C28" s="51">
        <v>-0.17598786629554941</v>
      </c>
      <c r="D28" s="51">
        <v>-9.364881741755994E-2</v>
      </c>
      <c r="E28" s="51">
        <v>-0.21125323181137101</v>
      </c>
      <c r="F28" s="51">
        <v>-0.17533360267897305</v>
      </c>
      <c r="G28" s="51">
        <v>-8.2625035817047957E-2</v>
      </c>
    </row>
    <row r="31" spans="1:7" x14ac:dyDescent="0.5">
      <c r="A31" t="s">
        <v>1122</v>
      </c>
    </row>
    <row r="32" spans="1:7" x14ac:dyDescent="0.5">
      <c r="A32" s="1" t="s">
        <v>1126</v>
      </c>
      <c r="B32" s="1" t="s">
        <v>904</v>
      </c>
      <c r="C32" s="1" t="s">
        <v>907</v>
      </c>
      <c r="D32" s="1" t="s">
        <v>908</v>
      </c>
      <c r="E32" s="1" t="s">
        <v>909</v>
      </c>
      <c r="F32" s="1" t="s">
        <v>910</v>
      </c>
      <c r="G32" s="1" t="s">
        <v>911</v>
      </c>
    </row>
    <row r="33" spans="1:7" x14ac:dyDescent="0.5">
      <c r="A33" s="1" t="s">
        <v>1123</v>
      </c>
      <c r="B33" s="1" t="s">
        <v>930</v>
      </c>
      <c r="C33" s="1" t="s">
        <v>930</v>
      </c>
      <c r="D33" s="1" t="s">
        <v>930</v>
      </c>
      <c r="E33" s="1" t="s">
        <v>930</v>
      </c>
      <c r="F33" s="1" t="s">
        <v>930</v>
      </c>
      <c r="G33" s="1" t="s">
        <v>930</v>
      </c>
    </row>
    <row r="34" spans="1:7" x14ac:dyDescent="0.5">
      <c r="A34">
        <v>2023</v>
      </c>
      <c r="B34">
        <v>51.7</v>
      </c>
      <c r="C34">
        <v>27.8</v>
      </c>
      <c r="D34">
        <v>10</v>
      </c>
      <c r="E34">
        <v>0.70000000000000007</v>
      </c>
      <c r="F34">
        <v>11</v>
      </c>
      <c r="G34">
        <v>2.2000000000000002</v>
      </c>
    </row>
    <row r="35" spans="1:7" x14ac:dyDescent="0.5">
      <c r="A35">
        <v>2024</v>
      </c>
      <c r="B35">
        <v>41.6</v>
      </c>
      <c r="C35">
        <v>22.200000000000003</v>
      </c>
      <c r="D35">
        <v>7.4</v>
      </c>
      <c r="E35">
        <v>0.5</v>
      </c>
      <c r="F35">
        <v>9.5</v>
      </c>
      <c r="G35">
        <v>2.1</v>
      </c>
    </row>
    <row r="36" spans="1:7" x14ac:dyDescent="0.5">
      <c r="A36" s="8" t="s">
        <v>1124</v>
      </c>
      <c r="B36">
        <v>-10.100000000000001</v>
      </c>
      <c r="C36">
        <v>-5.5999999999999979</v>
      </c>
      <c r="D36">
        <v>-2.5999999999999996</v>
      </c>
      <c r="E36">
        <v>-0.20000000000000007</v>
      </c>
      <c r="F36">
        <v>-1.5</v>
      </c>
      <c r="G36">
        <v>-0.10000000000000009</v>
      </c>
    </row>
    <row r="37" spans="1:7" x14ac:dyDescent="0.5">
      <c r="A37" s="8" t="s">
        <v>1125</v>
      </c>
      <c r="B37" s="51">
        <v>-0.19584120210051642</v>
      </c>
      <c r="C37" s="51">
        <v>-0.20285613937065158</v>
      </c>
      <c r="D37" s="51">
        <v>-0.25620305730905485</v>
      </c>
      <c r="E37" s="51">
        <v>-0.33514533367613325</v>
      </c>
      <c r="F37" s="51">
        <v>-0.14153441353999022</v>
      </c>
      <c r="G37" s="51">
        <v>-6.128592952468008E-2</v>
      </c>
    </row>
    <row r="38" spans="1:7" x14ac:dyDescent="0.5">
      <c r="A38" s="8"/>
    </row>
    <row r="39" spans="1:7" x14ac:dyDescent="0.5">
      <c r="A39" s="1" t="s">
        <v>1126</v>
      </c>
      <c r="B39" s="1" t="s">
        <v>904</v>
      </c>
      <c r="C39" s="1" t="s">
        <v>907</v>
      </c>
      <c r="D39" s="1" t="s">
        <v>908</v>
      </c>
      <c r="E39" s="1" t="s">
        <v>909</v>
      </c>
      <c r="F39" s="1" t="s">
        <v>910</v>
      </c>
      <c r="G39" s="1" t="s">
        <v>911</v>
      </c>
    </row>
    <row r="40" spans="1:7" x14ac:dyDescent="0.5">
      <c r="A40" s="1" t="s">
        <v>1123</v>
      </c>
      <c r="B40" s="92" t="s">
        <v>939</v>
      </c>
      <c r="C40" s="92" t="s">
        <v>939</v>
      </c>
      <c r="D40" s="92" t="s">
        <v>939</v>
      </c>
      <c r="E40" s="92" t="s">
        <v>939</v>
      </c>
      <c r="F40" s="92" t="s">
        <v>939</v>
      </c>
      <c r="G40" s="92" t="s">
        <v>939</v>
      </c>
    </row>
    <row r="41" spans="1:7" x14ac:dyDescent="0.5">
      <c r="A41">
        <v>2023</v>
      </c>
      <c r="B41">
        <v>1.5</v>
      </c>
      <c r="C41">
        <v>0.5</v>
      </c>
      <c r="D41">
        <v>0.2</v>
      </c>
      <c r="E41">
        <v>0.1</v>
      </c>
      <c r="F41">
        <v>0.5</v>
      </c>
      <c r="G41">
        <v>0.1</v>
      </c>
    </row>
    <row r="42" spans="1:7" x14ac:dyDescent="0.5">
      <c r="A42">
        <v>2024</v>
      </c>
      <c r="B42">
        <v>1.4000000000000001</v>
      </c>
      <c r="C42">
        <v>0.5</v>
      </c>
      <c r="D42">
        <v>0.2</v>
      </c>
      <c r="E42">
        <v>0.1</v>
      </c>
      <c r="F42">
        <v>0.5</v>
      </c>
      <c r="G42">
        <v>0.1</v>
      </c>
    </row>
    <row r="43" spans="1:7" x14ac:dyDescent="0.5">
      <c r="A43" s="8" t="s">
        <v>1124</v>
      </c>
      <c r="B43">
        <v>-9.9999999999999867E-2</v>
      </c>
      <c r="C43">
        <v>0</v>
      </c>
      <c r="D43">
        <v>0</v>
      </c>
      <c r="E43">
        <v>0</v>
      </c>
      <c r="F43">
        <v>0</v>
      </c>
      <c r="G43">
        <v>0</v>
      </c>
    </row>
    <row r="44" spans="1:7" x14ac:dyDescent="0.5">
      <c r="A44" s="8" t="s">
        <v>1125</v>
      </c>
      <c r="B44" s="51">
        <v>-6.3217435906454386E-2</v>
      </c>
      <c r="C44" s="51">
        <v>-4.7929610076647679E-2</v>
      </c>
      <c r="D44" s="51">
        <v>-9.7003029408898225E-2</v>
      </c>
      <c r="E44" s="51">
        <v>-0.36401556113180822</v>
      </c>
      <c r="F44" s="51">
        <v>-4.9409908804076402E-3</v>
      </c>
      <c r="G44" s="51">
        <v>-1.1248519623853842E-2</v>
      </c>
    </row>
    <row r="45" spans="1:7" x14ac:dyDescent="0.5">
      <c r="A45" s="8"/>
    </row>
    <row r="46" spans="1:7" x14ac:dyDescent="0.5">
      <c r="A46" s="1" t="s">
        <v>1126</v>
      </c>
      <c r="B46" s="1" t="s">
        <v>904</v>
      </c>
      <c r="C46" s="1" t="s">
        <v>907</v>
      </c>
      <c r="D46" s="1" t="s">
        <v>908</v>
      </c>
      <c r="E46" s="1" t="s">
        <v>909</v>
      </c>
      <c r="F46" s="1" t="s">
        <v>910</v>
      </c>
      <c r="G46" s="1" t="s">
        <v>911</v>
      </c>
    </row>
    <row r="47" spans="1:7" x14ac:dyDescent="0.5">
      <c r="A47" s="1" t="s">
        <v>1123</v>
      </c>
      <c r="B47" s="1" t="s">
        <v>940</v>
      </c>
      <c r="C47" s="1" t="s">
        <v>940</v>
      </c>
      <c r="D47" s="1" t="s">
        <v>940</v>
      </c>
      <c r="E47" s="1" t="s">
        <v>940</v>
      </c>
      <c r="F47" s="1" t="s">
        <v>940</v>
      </c>
      <c r="G47" s="1" t="s">
        <v>940</v>
      </c>
    </row>
    <row r="48" spans="1:7" x14ac:dyDescent="0.5">
      <c r="A48">
        <v>2023</v>
      </c>
      <c r="B48">
        <v>14.5</v>
      </c>
      <c r="C48">
        <v>6.9</v>
      </c>
      <c r="D48">
        <v>2.6</v>
      </c>
      <c r="E48">
        <v>0.30000000000000004</v>
      </c>
      <c r="F48">
        <v>3.6</v>
      </c>
      <c r="G48">
        <v>1</v>
      </c>
    </row>
    <row r="49" spans="1:7" x14ac:dyDescent="0.5">
      <c r="A49">
        <v>2024</v>
      </c>
      <c r="B49">
        <v>13.100000000000001</v>
      </c>
      <c r="C49">
        <v>6.5</v>
      </c>
      <c r="D49">
        <v>2.2000000000000002</v>
      </c>
      <c r="E49">
        <v>0.2</v>
      </c>
      <c r="F49">
        <v>3.2</v>
      </c>
      <c r="G49">
        <v>0.9</v>
      </c>
    </row>
    <row r="50" spans="1:7" x14ac:dyDescent="0.5">
      <c r="A50" s="8" t="s">
        <v>1124</v>
      </c>
      <c r="B50">
        <v>-1.3999999999999986</v>
      </c>
      <c r="C50">
        <v>-0.40000000000000036</v>
      </c>
      <c r="D50">
        <v>-0.39999999999999991</v>
      </c>
      <c r="E50">
        <v>-0.10000000000000003</v>
      </c>
      <c r="F50">
        <v>-0.39999999999999991</v>
      </c>
      <c r="G50">
        <v>-9.9999999999999978E-2</v>
      </c>
    </row>
    <row r="51" spans="1:7" x14ac:dyDescent="0.5">
      <c r="A51" s="8" t="s">
        <v>1125</v>
      </c>
      <c r="B51" s="51">
        <v>-9.4600550176333079E-2</v>
      </c>
      <c r="C51" s="51">
        <v>-6.0153229301102042E-2</v>
      </c>
      <c r="D51" s="51">
        <v>-0.14213646329337398</v>
      </c>
      <c r="E51" s="51">
        <v>-0.34009048553917814</v>
      </c>
      <c r="F51" s="51">
        <v>-0.11833213785827183</v>
      </c>
      <c r="G51" s="51">
        <v>-3.9363117718568173E-2</v>
      </c>
    </row>
    <row r="52" spans="1:7" x14ac:dyDescent="0.5">
      <c r="A52" s="8"/>
    </row>
    <row r="53" spans="1:7" x14ac:dyDescent="0.5">
      <c r="A53" s="1" t="s">
        <v>1126</v>
      </c>
      <c r="B53" s="1" t="s">
        <v>904</v>
      </c>
      <c r="C53" s="1" t="s">
        <v>907</v>
      </c>
      <c r="D53" s="1" t="s">
        <v>908</v>
      </c>
      <c r="E53" s="1" t="s">
        <v>909</v>
      </c>
      <c r="F53" s="1" t="s">
        <v>910</v>
      </c>
      <c r="G53" s="1" t="s">
        <v>911</v>
      </c>
    </row>
    <row r="54" spans="1:7" x14ac:dyDescent="0.5">
      <c r="A54" s="1" t="s">
        <v>1123</v>
      </c>
      <c r="B54" s="1" t="s">
        <v>941</v>
      </c>
      <c r="C54" s="1" t="s">
        <v>941</v>
      </c>
      <c r="D54" s="1" t="s">
        <v>941</v>
      </c>
      <c r="E54" s="1" t="s">
        <v>941</v>
      </c>
      <c r="F54" s="1" t="s">
        <v>941</v>
      </c>
      <c r="G54" s="1" t="s">
        <v>941</v>
      </c>
    </row>
    <row r="55" spans="1:7" x14ac:dyDescent="0.5">
      <c r="A55">
        <v>2023</v>
      </c>
      <c r="B55">
        <v>35.700000000000003</v>
      </c>
      <c r="C55">
        <v>20.400000000000002</v>
      </c>
      <c r="D55">
        <v>7.2</v>
      </c>
      <c r="E55">
        <v>0.2</v>
      </c>
      <c r="F55">
        <v>6.8000000000000007</v>
      </c>
      <c r="G55">
        <v>1.1000000000000001</v>
      </c>
    </row>
    <row r="56" spans="1:7" x14ac:dyDescent="0.5">
      <c r="A56">
        <v>2024</v>
      </c>
      <c r="B56">
        <v>27.1</v>
      </c>
      <c r="C56">
        <v>15.200000000000001</v>
      </c>
      <c r="D56">
        <v>5</v>
      </c>
      <c r="E56">
        <v>0.2</v>
      </c>
      <c r="F56">
        <v>5.7</v>
      </c>
      <c r="G56">
        <v>1</v>
      </c>
    </row>
    <row r="57" spans="1:7" x14ac:dyDescent="0.5">
      <c r="A57" s="8" t="s">
        <v>1124</v>
      </c>
      <c r="B57">
        <v>-8.6000000000000014</v>
      </c>
      <c r="C57">
        <v>-5.2000000000000011</v>
      </c>
      <c r="D57">
        <v>-2.2000000000000002</v>
      </c>
      <c r="E57">
        <v>0</v>
      </c>
      <c r="F57">
        <v>-1.1000000000000005</v>
      </c>
      <c r="G57">
        <v>-0.10000000000000009</v>
      </c>
    </row>
    <row r="58" spans="1:7" x14ac:dyDescent="0.5">
      <c r="A58" s="8" t="s">
        <v>1125</v>
      </c>
      <c r="B58" s="51">
        <v>-0.24228947391182035</v>
      </c>
      <c r="C58" s="51">
        <v>-0.25495297264308114</v>
      </c>
      <c r="D58" s="51">
        <v>-0.30189110379789108</v>
      </c>
      <c r="E58" s="51">
        <v>-0.3112910372790067</v>
      </c>
      <c r="F58" s="51">
        <v>-0.16429921708543949</v>
      </c>
      <c r="G58" s="51">
        <v>-8.7489438811735876E-2</v>
      </c>
    </row>
    <row r="61" spans="1:7" x14ac:dyDescent="0.5">
      <c r="A61" t="s">
        <v>1122</v>
      </c>
    </row>
    <row r="62" spans="1:7" x14ac:dyDescent="0.5">
      <c r="A62" s="1" t="s">
        <v>1127</v>
      </c>
      <c r="B62" s="1" t="s">
        <v>904</v>
      </c>
      <c r="C62" s="1" t="s">
        <v>907</v>
      </c>
      <c r="D62" s="1" t="s">
        <v>908</v>
      </c>
      <c r="E62" s="1" t="s">
        <v>909</v>
      </c>
      <c r="F62" s="1" t="s">
        <v>910</v>
      </c>
      <c r="G62" s="1" t="s">
        <v>911</v>
      </c>
    </row>
    <row r="63" spans="1:7" x14ac:dyDescent="0.5">
      <c r="A63" s="1" t="s">
        <v>1123</v>
      </c>
      <c r="B63" s="1" t="s">
        <v>930</v>
      </c>
      <c r="C63" s="1" t="s">
        <v>930</v>
      </c>
      <c r="D63" s="1" t="s">
        <v>930</v>
      </c>
      <c r="E63" s="1" t="s">
        <v>930</v>
      </c>
      <c r="F63" s="1" t="s">
        <v>930</v>
      </c>
      <c r="G63" s="1" t="s">
        <v>930</v>
      </c>
    </row>
    <row r="64" spans="1:7" x14ac:dyDescent="0.5">
      <c r="A64">
        <v>2023</v>
      </c>
      <c r="B64">
        <v>5168000</v>
      </c>
      <c r="C64">
        <v>2753000</v>
      </c>
      <c r="D64">
        <v>877000</v>
      </c>
      <c r="E64">
        <v>80000</v>
      </c>
      <c r="F64">
        <v>1109000</v>
      </c>
      <c r="G64">
        <v>349000</v>
      </c>
    </row>
    <row r="65" spans="1:7" x14ac:dyDescent="0.5">
      <c r="A65">
        <v>2024</v>
      </c>
      <c r="B65">
        <v>5023000</v>
      </c>
      <c r="C65">
        <v>2694000</v>
      </c>
      <c r="D65">
        <v>867000</v>
      </c>
      <c r="E65">
        <v>72000</v>
      </c>
      <c r="F65">
        <v>1071000</v>
      </c>
      <c r="G65">
        <v>320000</v>
      </c>
    </row>
    <row r="66" spans="1:7" x14ac:dyDescent="0.5">
      <c r="A66" s="8" t="s">
        <v>1124</v>
      </c>
      <c r="B66">
        <v>-145000</v>
      </c>
      <c r="C66">
        <v>-59000</v>
      </c>
      <c r="D66">
        <v>-10000</v>
      </c>
      <c r="E66">
        <v>-8000</v>
      </c>
      <c r="F66">
        <v>-38000</v>
      </c>
      <c r="G66">
        <v>-29000</v>
      </c>
    </row>
    <row r="67" spans="1:7" x14ac:dyDescent="0.5">
      <c r="A67" s="8" t="s">
        <v>1125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</row>
    <row r="68" spans="1:7" x14ac:dyDescent="0.5">
      <c r="A68" s="8"/>
    </row>
    <row r="69" spans="1:7" x14ac:dyDescent="0.5">
      <c r="A69" s="1" t="s">
        <v>1127</v>
      </c>
      <c r="B69" s="1" t="s">
        <v>904</v>
      </c>
      <c r="C69" s="1" t="s">
        <v>907</v>
      </c>
      <c r="D69" s="1" t="s">
        <v>908</v>
      </c>
      <c r="E69" s="1" t="s">
        <v>909</v>
      </c>
      <c r="F69" s="1" t="s">
        <v>910</v>
      </c>
      <c r="G69" s="1" t="s">
        <v>911</v>
      </c>
    </row>
    <row r="70" spans="1:7" x14ac:dyDescent="0.5">
      <c r="A70" s="1" t="s">
        <v>1123</v>
      </c>
      <c r="B70" s="92" t="s">
        <v>939</v>
      </c>
      <c r="C70" s="92" t="s">
        <v>939</v>
      </c>
      <c r="D70" s="92" t="s">
        <v>939</v>
      </c>
      <c r="E70" s="92" t="s">
        <v>939</v>
      </c>
      <c r="F70" s="92" t="s">
        <v>939</v>
      </c>
      <c r="G70" s="92" t="s">
        <v>939</v>
      </c>
    </row>
    <row r="71" spans="1:7" x14ac:dyDescent="0.5">
      <c r="A71">
        <v>2023</v>
      </c>
      <c r="B71">
        <v>132000</v>
      </c>
      <c r="C71">
        <v>36000</v>
      </c>
      <c r="D71">
        <v>24000</v>
      </c>
      <c r="E71">
        <v>17000</v>
      </c>
      <c r="F71">
        <v>35000</v>
      </c>
      <c r="G71">
        <v>20000</v>
      </c>
    </row>
    <row r="72" spans="1:7" x14ac:dyDescent="0.5">
      <c r="A72">
        <v>2024</v>
      </c>
      <c r="B72">
        <v>129000</v>
      </c>
      <c r="C72">
        <v>35000</v>
      </c>
      <c r="D72">
        <v>24000</v>
      </c>
      <c r="E72">
        <v>15000</v>
      </c>
      <c r="F72">
        <v>34000</v>
      </c>
      <c r="G72">
        <v>20000</v>
      </c>
    </row>
    <row r="73" spans="1:7" x14ac:dyDescent="0.5">
      <c r="A73" s="8" t="s">
        <v>1124</v>
      </c>
      <c r="B73">
        <v>-3000</v>
      </c>
      <c r="C73">
        <v>-1000</v>
      </c>
      <c r="D73">
        <v>0</v>
      </c>
      <c r="E73">
        <v>-2000</v>
      </c>
      <c r="F73">
        <v>-1000</v>
      </c>
      <c r="G73">
        <v>0</v>
      </c>
    </row>
    <row r="74" spans="1:7" x14ac:dyDescent="0.5">
      <c r="A74" s="8" t="s">
        <v>1125</v>
      </c>
      <c r="B74" s="51">
        <v>-2.8589017134911712E-2</v>
      </c>
      <c r="C74" s="51">
        <v>-2.5733273343766048E-2</v>
      </c>
      <c r="D74" s="51">
        <v>-5.2525101111394606E-3</v>
      </c>
      <c r="E74" s="51">
        <v>-0.10080739878391216</v>
      </c>
      <c r="F74" s="51">
        <v>-3.111895760204899E-2</v>
      </c>
      <c r="G74" s="51">
        <v>5.2067138274540133E-3</v>
      </c>
    </row>
    <row r="75" spans="1:7" x14ac:dyDescent="0.5">
      <c r="A75" s="8"/>
    </row>
    <row r="76" spans="1:7" x14ac:dyDescent="0.5">
      <c r="A76" s="1" t="s">
        <v>1127</v>
      </c>
      <c r="B76" s="1" t="s">
        <v>904</v>
      </c>
      <c r="C76" s="1" t="s">
        <v>907</v>
      </c>
      <c r="D76" s="1" t="s">
        <v>908</v>
      </c>
      <c r="E76" s="1" t="s">
        <v>909</v>
      </c>
      <c r="F76" s="1" t="s">
        <v>910</v>
      </c>
      <c r="G76" s="1" t="s">
        <v>911</v>
      </c>
    </row>
    <row r="77" spans="1:7" x14ac:dyDescent="0.5">
      <c r="A77" s="1" t="s">
        <v>1123</v>
      </c>
      <c r="B77" s="1" t="s">
        <v>940</v>
      </c>
      <c r="C77" s="1" t="s">
        <v>940</v>
      </c>
      <c r="D77" s="1" t="s">
        <v>940</v>
      </c>
      <c r="E77" s="1" t="s">
        <v>940</v>
      </c>
      <c r="F77" s="1" t="s">
        <v>940</v>
      </c>
      <c r="G77" s="1" t="s">
        <v>940</v>
      </c>
    </row>
    <row r="78" spans="1:7" x14ac:dyDescent="0.5">
      <c r="A78">
        <v>2023</v>
      </c>
      <c r="B78">
        <v>1572000</v>
      </c>
      <c r="C78">
        <v>746000</v>
      </c>
      <c r="D78">
        <v>276000</v>
      </c>
      <c r="E78">
        <v>40000</v>
      </c>
      <c r="F78">
        <v>365000</v>
      </c>
      <c r="G78">
        <v>146000</v>
      </c>
    </row>
    <row r="79" spans="1:7" x14ac:dyDescent="0.5">
      <c r="A79">
        <v>2024</v>
      </c>
      <c r="B79">
        <v>1527000</v>
      </c>
      <c r="C79">
        <v>729000</v>
      </c>
      <c r="D79">
        <v>272000</v>
      </c>
      <c r="E79">
        <v>36000</v>
      </c>
      <c r="F79">
        <v>358000</v>
      </c>
      <c r="G79">
        <v>133000</v>
      </c>
    </row>
    <row r="80" spans="1:7" x14ac:dyDescent="0.5">
      <c r="A80" s="8" t="s">
        <v>1124</v>
      </c>
      <c r="B80">
        <v>-45000</v>
      </c>
      <c r="C80">
        <v>-17000</v>
      </c>
      <c r="D80">
        <v>-4000</v>
      </c>
      <c r="E80">
        <v>-4000</v>
      </c>
      <c r="F80">
        <v>-7000</v>
      </c>
      <c r="G80">
        <v>-13000</v>
      </c>
    </row>
    <row r="81" spans="1:7" x14ac:dyDescent="0.5">
      <c r="A81" s="8" t="s">
        <v>1125</v>
      </c>
      <c r="B81" s="51">
        <v>-2.8618202033098686E-2</v>
      </c>
      <c r="C81" s="51">
        <v>-2.2355690921066481E-2</v>
      </c>
      <c r="D81" s="51">
        <v>-1.2639263542742753E-2</v>
      </c>
      <c r="E81" s="51">
        <v>-0.10814724655905801</v>
      </c>
      <c r="F81" s="51">
        <v>-2.0796768420783152E-2</v>
      </c>
      <c r="G81" s="51">
        <v>-8.8713192987359357E-2</v>
      </c>
    </row>
    <row r="82" spans="1:7" x14ac:dyDescent="0.5">
      <c r="A82" s="8"/>
    </row>
    <row r="83" spans="1:7" x14ac:dyDescent="0.5">
      <c r="A83" s="1" t="s">
        <v>1127</v>
      </c>
      <c r="B83" s="1" t="s">
        <v>904</v>
      </c>
      <c r="C83" s="1" t="s">
        <v>907</v>
      </c>
      <c r="D83" s="1" t="s">
        <v>908</v>
      </c>
      <c r="E83" s="1" t="s">
        <v>909</v>
      </c>
      <c r="F83" s="1" t="s">
        <v>910</v>
      </c>
      <c r="G83" s="1" t="s">
        <v>911</v>
      </c>
    </row>
    <row r="84" spans="1:7" x14ac:dyDescent="0.5">
      <c r="A84" s="1" t="s">
        <v>1123</v>
      </c>
      <c r="B84" s="1" t="s">
        <v>941</v>
      </c>
      <c r="C84" s="1" t="s">
        <v>941</v>
      </c>
      <c r="D84" s="1" t="s">
        <v>941</v>
      </c>
      <c r="E84" s="1" t="s">
        <v>941</v>
      </c>
      <c r="F84" s="1" t="s">
        <v>941</v>
      </c>
      <c r="G84" s="1" t="s">
        <v>941</v>
      </c>
    </row>
    <row r="85" spans="1:7" x14ac:dyDescent="0.5">
      <c r="A85">
        <v>2023</v>
      </c>
      <c r="B85">
        <v>3463000</v>
      </c>
      <c r="C85">
        <v>1971000</v>
      </c>
      <c r="D85">
        <v>577000</v>
      </c>
      <c r="E85">
        <v>23000</v>
      </c>
      <c r="F85">
        <v>708000</v>
      </c>
      <c r="G85">
        <v>184000</v>
      </c>
    </row>
    <row r="86" spans="1:7" x14ac:dyDescent="0.5">
      <c r="A86">
        <v>2024</v>
      </c>
      <c r="B86">
        <v>3368000</v>
      </c>
      <c r="C86">
        <v>1930000</v>
      </c>
      <c r="D86">
        <v>571000</v>
      </c>
      <c r="E86">
        <v>21000</v>
      </c>
      <c r="F86">
        <v>679000</v>
      </c>
      <c r="G86">
        <v>168000</v>
      </c>
    </row>
    <row r="87" spans="1:7" x14ac:dyDescent="0.5">
      <c r="A87" s="8" t="s">
        <v>1124</v>
      </c>
      <c r="B87">
        <v>-95000</v>
      </c>
      <c r="C87">
        <v>-41000</v>
      </c>
      <c r="D87">
        <v>-6000</v>
      </c>
      <c r="E87">
        <v>-2000</v>
      </c>
      <c r="F87">
        <v>-29000</v>
      </c>
      <c r="G87">
        <v>-16000</v>
      </c>
    </row>
    <row r="88" spans="1:7" x14ac:dyDescent="0.5">
      <c r="A88" s="8" t="s">
        <v>1125</v>
      </c>
      <c r="B88" s="51">
        <v>-2.7542914424451604E-2</v>
      </c>
      <c r="C88" s="51">
        <v>-2.0654167465823214E-2</v>
      </c>
      <c r="D88" s="51">
        <v>-1.1480288293724345E-2</v>
      </c>
      <c r="E88" s="51">
        <v>-0.11208029444537289</v>
      </c>
      <c r="F88" s="51">
        <v>-4.1564959055886017E-2</v>
      </c>
      <c r="G88" s="51">
        <v>-8.7142752885462305E-2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7DA8D-D5B6-406B-9C23-A96AE9CC57D5}">
  <dimension ref="A2:K288"/>
  <sheetViews>
    <sheetView zoomScale="55" zoomScaleNormal="55" workbookViewId="0">
      <selection activeCell="AO11" sqref="AO11"/>
    </sheetView>
  </sheetViews>
  <sheetFormatPr defaultRowHeight="15.75" x14ac:dyDescent="0.5"/>
  <cols>
    <col min="1" max="1" width="16.875" customWidth="1"/>
    <col min="2" max="7" width="13.375" customWidth="1"/>
  </cols>
  <sheetData>
    <row r="2" spans="1:7" x14ac:dyDescent="0.5">
      <c r="A2" s="39" t="s">
        <v>0</v>
      </c>
    </row>
    <row r="3" spans="1:7" ht="60" x14ac:dyDescent="0.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7</v>
      </c>
    </row>
    <row r="4" spans="1:7" x14ac:dyDescent="0.5">
      <c r="A4" s="27" t="s">
        <v>8</v>
      </c>
      <c r="B4" s="23">
        <v>35</v>
      </c>
      <c r="C4" s="23">
        <v>54</v>
      </c>
      <c r="D4" s="23">
        <v>89</v>
      </c>
      <c r="E4" s="23">
        <v>33</v>
      </c>
      <c r="F4" s="23">
        <v>45</v>
      </c>
      <c r="G4" s="28">
        <v>78</v>
      </c>
    </row>
    <row r="5" spans="1:7" x14ac:dyDescent="0.5">
      <c r="A5" s="27" t="s">
        <v>9</v>
      </c>
      <c r="B5" s="23">
        <v>730</v>
      </c>
      <c r="C5" s="23">
        <v>740</v>
      </c>
      <c r="D5" s="23">
        <v>1470</v>
      </c>
      <c r="E5" s="23">
        <v>680</v>
      </c>
      <c r="F5" s="23">
        <v>650</v>
      </c>
      <c r="G5" s="28">
        <v>1330</v>
      </c>
    </row>
    <row r="6" spans="1:7" x14ac:dyDescent="0.5">
      <c r="A6" s="27" t="s">
        <v>10</v>
      </c>
      <c r="B6" s="23">
        <v>2190</v>
      </c>
      <c r="C6" s="23">
        <v>1700</v>
      </c>
      <c r="D6" s="23">
        <v>3880</v>
      </c>
      <c r="E6" s="23">
        <v>1800</v>
      </c>
      <c r="F6" s="23">
        <v>1540</v>
      </c>
      <c r="G6" s="28">
        <v>3340</v>
      </c>
    </row>
    <row r="7" spans="1:7" x14ac:dyDescent="0.5">
      <c r="A7" s="29" t="s">
        <v>11</v>
      </c>
      <c r="B7" s="30">
        <v>2830</v>
      </c>
      <c r="C7" s="30">
        <v>2610</v>
      </c>
      <c r="D7" s="30">
        <v>5440</v>
      </c>
      <c r="E7" s="30">
        <v>2510</v>
      </c>
      <c r="F7" s="30">
        <v>2230</v>
      </c>
      <c r="G7" s="31">
        <v>4750</v>
      </c>
    </row>
    <row r="8" spans="1:7" x14ac:dyDescent="0.5">
      <c r="A8" s="93" t="s">
        <v>12</v>
      </c>
    </row>
    <row r="9" spans="1:7" x14ac:dyDescent="0.5">
      <c r="A9" s="94"/>
    </row>
    <row r="10" spans="1:7" x14ac:dyDescent="0.5">
      <c r="A10" s="32" t="s">
        <v>13</v>
      </c>
    </row>
    <row r="11" spans="1:7" ht="75" x14ac:dyDescent="0.5">
      <c r="A11" s="24" t="s">
        <v>1</v>
      </c>
      <c r="B11" s="25" t="s">
        <v>14</v>
      </c>
      <c r="C11" s="25" t="s">
        <v>15</v>
      </c>
      <c r="D11" s="25" t="s">
        <v>16</v>
      </c>
      <c r="E11" s="25" t="s">
        <v>17</v>
      </c>
      <c r="F11" s="25" t="s">
        <v>18</v>
      </c>
      <c r="G11" s="26" t="s">
        <v>19</v>
      </c>
    </row>
    <row r="12" spans="1:7" x14ac:dyDescent="0.5">
      <c r="A12" s="27" t="s">
        <v>8</v>
      </c>
      <c r="B12" s="33">
        <v>-2</v>
      </c>
      <c r="C12" s="33">
        <v>-9</v>
      </c>
      <c r="D12" s="33">
        <v>-11</v>
      </c>
      <c r="E12" s="34">
        <v>-6.0312016264106989E-2</v>
      </c>
      <c r="F12" s="34">
        <v>-0.16302347291566258</v>
      </c>
      <c r="G12" s="35">
        <v>-0.12261855670999232</v>
      </c>
    </row>
    <row r="13" spans="1:7" x14ac:dyDescent="0.5">
      <c r="A13" s="27" t="s">
        <v>9</v>
      </c>
      <c r="B13" s="33">
        <v>-60</v>
      </c>
      <c r="C13" s="33">
        <v>-80</v>
      </c>
      <c r="D13" s="33">
        <v>-140</v>
      </c>
      <c r="E13" s="34">
        <v>-7.5510463469667666E-2</v>
      </c>
      <c r="F13" s="34">
        <v>-0.11436862974321851</v>
      </c>
      <c r="G13" s="35">
        <v>-9.4989817134510976E-2</v>
      </c>
    </row>
    <row r="14" spans="1:7" x14ac:dyDescent="0.5">
      <c r="A14" s="27" t="s">
        <v>10</v>
      </c>
      <c r="B14" s="33">
        <v>-260</v>
      </c>
      <c r="C14" s="33">
        <v>-280</v>
      </c>
      <c r="D14" s="33">
        <v>-540</v>
      </c>
      <c r="E14" s="34">
        <v>-0.1265350050747294</v>
      </c>
      <c r="F14" s="34">
        <v>-0.15531233695495322</v>
      </c>
      <c r="G14" s="35">
        <v>-0.14001420358100275</v>
      </c>
    </row>
    <row r="15" spans="1:7" x14ac:dyDescent="0.5">
      <c r="A15" s="29" t="s">
        <v>11</v>
      </c>
      <c r="B15" s="36">
        <v>-320</v>
      </c>
      <c r="C15" s="36">
        <v>-380</v>
      </c>
      <c r="D15" s="36">
        <v>-690</v>
      </c>
      <c r="E15" s="37">
        <v>-0.11253377887086032</v>
      </c>
      <c r="F15" s="37">
        <v>-0.14392827341640696</v>
      </c>
      <c r="G15" s="38">
        <v>-0.127588148318733</v>
      </c>
    </row>
    <row r="16" spans="1:7" x14ac:dyDescent="0.5">
      <c r="A16" s="93" t="s">
        <v>12</v>
      </c>
      <c r="B16" s="95"/>
      <c r="C16" s="95"/>
      <c r="D16" s="95"/>
      <c r="E16" s="96"/>
      <c r="F16" s="96"/>
      <c r="G16" s="96"/>
    </row>
    <row r="18" spans="1:7" x14ac:dyDescent="0.5">
      <c r="A18" s="22" t="s">
        <v>20</v>
      </c>
    </row>
    <row r="19" spans="1:7" x14ac:dyDescent="0.5">
      <c r="A19" s="24" t="s">
        <v>21</v>
      </c>
      <c r="B19" s="25" t="s">
        <v>22</v>
      </c>
      <c r="C19" s="25" t="s">
        <v>23</v>
      </c>
      <c r="D19" s="25" t="s">
        <v>24</v>
      </c>
      <c r="E19" s="25" t="s">
        <v>25</v>
      </c>
      <c r="F19" s="25" t="s">
        <v>26</v>
      </c>
      <c r="G19" s="26" t="s">
        <v>27</v>
      </c>
    </row>
    <row r="20" spans="1:7" x14ac:dyDescent="0.5">
      <c r="A20" s="27" t="s">
        <v>28</v>
      </c>
      <c r="B20" s="23">
        <v>9680</v>
      </c>
      <c r="C20" s="23">
        <v>3900</v>
      </c>
      <c r="D20" s="23">
        <v>3090</v>
      </c>
      <c r="E20" s="23">
        <v>450</v>
      </c>
      <c r="F20" s="23">
        <v>1270</v>
      </c>
      <c r="G20" s="28">
        <v>980</v>
      </c>
    </row>
    <row r="21" spans="1:7" x14ac:dyDescent="0.5">
      <c r="A21" s="27" t="s">
        <v>29</v>
      </c>
      <c r="B21" s="23">
        <v>6220</v>
      </c>
      <c r="C21" s="23">
        <v>2510</v>
      </c>
      <c r="D21" s="23">
        <v>2230</v>
      </c>
      <c r="E21" s="23">
        <v>200</v>
      </c>
      <c r="F21" s="23">
        <v>1050</v>
      </c>
      <c r="G21" s="28">
        <v>210</v>
      </c>
    </row>
    <row r="22" spans="1:7" ht="45" x14ac:dyDescent="0.5">
      <c r="A22" s="27" t="s">
        <v>30</v>
      </c>
      <c r="B22" s="23">
        <v>-3460</v>
      </c>
      <c r="C22" s="23">
        <v>-1380</v>
      </c>
      <c r="D22" s="23">
        <v>-850</v>
      </c>
      <c r="E22" s="23">
        <v>-250</v>
      </c>
      <c r="F22" s="23">
        <v>-210</v>
      </c>
      <c r="G22" s="28">
        <v>-760</v>
      </c>
    </row>
    <row r="23" spans="1:7" ht="45" x14ac:dyDescent="0.5">
      <c r="A23" s="29" t="s">
        <v>31</v>
      </c>
      <c r="B23" s="52">
        <v>-0.35770673068898318</v>
      </c>
      <c r="C23" s="52">
        <v>-0.3547964525435468</v>
      </c>
      <c r="D23" s="52">
        <v>-0.27673381410701797</v>
      </c>
      <c r="E23" s="52">
        <v>-0.55777633863635034</v>
      </c>
      <c r="F23" s="52">
        <v>-0.16660404407749399</v>
      </c>
      <c r="G23" s="53">
        <v>-0.78069397542199281</v>
      </c>
    </row>
    <row r="24" spans="1:7" x14ac:dyDescent="0.5">
      <c r="A24" s="93" t="s">
        <v>12</v>
      </c>
      <c r="B24" s="97"/>
      <c r="C24" s="97"/>
      <c r="D24" s="97"/>
      <c r="E24" s="97"/>
      <c r="F24" s="97"/>
      <c r="G24" s="97"/>
    </row>
    <row r="26" spans="1:7" x14ac:dyDescent="0.5">
      <c r="A26" s="22" t="s">
        <v>32</v>
      </c>
    </row>
    <row r="27" spans="1:7" x14ac:dyDescent="0.5">
      <c r="A27" s="24" t="s">
        <v>21</v>
      </c>
      <c r="B27" s="25" t="s">
        <v>22</v>
      </c>
      <c r="C27" s="25" t="s">
        <v>23</v>
      </c>
      <c r="D27" s="25" t="s">
        <v>24</v>
      </c>
      <c r="E27" s="25" t="s">
        <v>25</v>
      </c>
      <c r="F27" s="25" t="s">
        <v>26</v>
      </c>
      <c r="G27" s="26" t="s">
        <v>27</v>
      </c>
    </row>
    <row r="28" spans="1:7" x14ac:dyDescent="0.5">
      <c r="A28" s="55" t="s">
        <v>28</v>
      </c>
      <c r="B28" s="56" t="s">
        <v>33</v>
      </c>
      <c r="C28" s="56" t="s">
        <v>34</v>
      </c>
      <c r="D28" s="56" t="s">
        <v>35</v>
      </c>
      <c r="E28" s="56" t="s">
        <v>36</v>
      </c>
      <c r="F28" s="56" t="s">
        <v>37</v>
      </c>
      <c r="G28" s="57" t="s">
        <v>38</v>
      </c>
    </row>
    <row r="29" spans="1:7" x14ac:dyDescent="0.5">
      <c r="A29" s="58" t="s">
        <v>29</v>
      </c>
      <c r="B29" s="54" t="s">
        <v>39</v>
      </c>
      <c r="C29" s="54" t="s">
        <v>40</v>
      </c>
      <c r="D29" s="54" t="s">
        <v>41</v>
      </c>
      <c r="E29" s="54" t="s">
        <v>42</v>
      </c>
      <c r="F29" s="54" t="s">
        <v>43</v>
      </c>
      <c r="G29" s="59" t="s">
        <v>44</v>
      </c>
    </row>
    <row r="30" spans="1:7" ht="45" x14ac:dyDescent="0.5">
      <c r="A30" s="58" t="s">
        <v>30</v>
      </c>
      <c r="B30" s="54" t="s">
        <v>45</v>
      </c>
      <c r="C30" s="54" t="s">
        <v>46</v>
      </c>
      <c r="D30" s="54" t="s">
        <v>47</v>
      </c>
      <c r="E30" s="54" t="s">
        <v>48</v>
      </c>
      <c r="F30" s="54" t="s">
        <v>49</v>
      </c>
      <c r="G30" s="59" t="s">
        <v>50</v>
      </c>
    </row>
    <row r="31" spans="1:7" ht="45" x14ac:dyDescent="0.5">
      <c r="A31" s="60" t="s">
        <v>31</v>
      </c>
      <c r="B31" s="61" t="s">
        <v>51</v>
      </c>
      <c r="C31" s="61" t="s">
        <v>52</v>
      </c>
      <c r="D31" s="61" t="s">
        <v>53</v>
      </c>
      <c r="E31" s="61" t="s">
        <v>54</v>
      </c>
      <c r="F31" s="61" t="s">
        <v>55</v>
      </c>
      <c r="G31" s="62" t="s">
        <v>56</v>
      </c>
    </row>
    <row r="32" spans="1:7" x14ac:dyDescent="0.5">
      <c r="A32" s="93" t="s">
        <v>12</v>
      </c>
      <c r="B32" s="73"/>
      <c r="C32" s="73"/>
      <c r="D32" s="73"/>
      <c r="E32" s="73"/>
      <c r="F32" s="73"/>
      <c r="G32" s="73"/>
    </row>
    <row r="34" spans="1:7" x14ac:dyDescent="0.5">
      <c r="A34" s="32" t="s">
        <v>57</v>
      </c>
    </row>
    <row r="35" spans="1:7" ht="60" x14ac:dyDescent="0.5">
      <c r="A35" s="65" t="s">
        <v>58</v>
      </c>
      <c r="B35" s="25" t="s">
        <v>2</v>
      </c>
      <c r="C35" s="25" t="s">
        <v>3</v>
      </c>
      <c r="D35" s="25" t="s">
        <v>4</v>
      </c>
      <c r="E35" s="25" t="s">
        <v>5</v>
      </c>
      <c r="F35" s="25" t="s">
        <v>6</v>
      </c>
      <c r="G35" s="26" t="s">
        <v>7</v>
      </c>
    </row>
    <row r="36" spans="1:7" x14ac:dyDescent="0.5">
      <c r="A36" s="68" t="s">
        <v>59</v>
      </c>
      <c r="B36" s="23" t="s">
        <v>60</v>
      </c>
      <c r="C36" s="23" t="s">
        <v>61</v>
      </c>
      <c r="D36" s="23" t="s">
        <v>62</v>
      </c>
      <c r="E36" s="23" t="s">
        <v>63</v>
      </c>
      <c r="F36" s="23" t="s">
        <v>64</v>
      </c>
      <c r="G36" s="28" t="s">
        <v>65</v>
      </c>
    </row>
    <row r="37" spans="1:7" x14ac:dyDescent="0.5">
      <c r="A37" s="68" t="s">
        <v>66</v>
      </c>
      <c r="B37" s="23" t="s">
        <v>67</v>
      </c>
      <c r="C37" s="23" t="s">
        <v>68</v>
      </c>
      <c r="D37" s="23" t="s">
        <v>69</v>
      </c>
      <c r="E37" s="23" t="s">
        <v>70</v>
      </c>
      <c r="F37" s="23" t="s">
        <v>71</v>
      </c>
      <c r="G37" s="28" t="s">
        <v>72</v>
      </c>
    </row>
    <row r="38" spans="1:7" x14ac:dyDescent="0.5">
      <c r="A38" s="68" t="s">
        <v>73</v>
      </c>
      <c r="B38" s="23" t="s">
        <v>74</v>
      </c>
      <c r="C38" s="23" t="s">
        <v>75</v>
      </c>
      <c r="D38" s="23" t="s">
        <v>76</v>
      </c>
      <c r="E38" s="23" t="s">
        <v>77</v>
      </c>
      <c r="F38" s="23" t="s">
        <v>78</v>
      </c>
      <c r="G38" s="28" t="s">
        <v>79</v>
      </c>
    </row>
    <row r="39" spans="1:7" x14ac:dyDescent="0.5">
      <c r="A39" s="69" t="s">
        <v>80</v>
      </c>
      <c r="B39" s="30" t="s">
        <v>81</v>
      </c>
      <c r="C39" s="30" t="s">
        <v>82</v>
      </c>
      <c r="D39" s="30" t="s">
        <v>83</v>
      </c>
      <c r="E39" s="30" t="s">
        <v>84</v>
      </c>
      <c r="F39" s="30" t="s">
        <v>85</v>
      </c>
      <c r="G39" s="31" t="s">
        <v>86</v>
      </c>
    </row>
    <row r="40" spans="1:7" x14ac:dyDescent="0.5">
      <c r="A40" s="93" t="s">
        <v>12</v>
      </c>
    </row>
    <row r="41" spans="1:7" x14ac:dyDescent="0.5">
      <c r="A41" s="63"/>
    </row>
    <row r="42" spans="1:7" x14ac:dyDescent="0.5">
      <c r="A42" s="32" t="s">
        <v>87</v>
      </c>
    </row>
    <row r="43" spans="1:7" ht="75" x14ac:dyDescent="0.5">
      <c r="A43" s="24" t="s">
        <v>88</v>
      </c>
      <c r="B43" s="25" t="s">
        <v>14</v>
      </c>
      <c r="C43" s="25" t="s">
        <v>15</v>
      </c>
      <c r="D43" s="25" t="s">
        <v>16</v>
      </c>
      <c r="E43" s="25" t="s">
        <v>17</v>
      </c>
      <c r="F43" s="25" t="s">
        <v>18</v>
      </c>
      <c r="G43" s="26" t="s">
        <v>19</v>
      </c>
    </row>
    <row r="44" spans="1:7" x14ac:dyDescent="0.5">
      <c r="A44" s="68" t="s">
        <v>59</v>
      </c>
      <c r="B44" s="23" t="s">
        <v>89</v>
      </c>
      <c r="C44" s="23" t="s">
        <v>89</v>
      </c>
      <c r="D44" s="23" t="s">
        <v>90</v>
      </c>
      <c r="E44" s="23" t="s">
        <v>91</v>
      </c>
      <c r="F44" s="23" t="s">
        <v>53</v>
      </c>
      <c r="G44" s="28" t="s">
        <v>92</v>
      </c>
    </row>
    <row r="45" spans="1:7" x14ac:dyDescent="0.5">
      <c r="A45" s="68" t="s">
        <v>66</v>
      </c>
      <c r="B45" s="23" t="s">
        <v>93</v>
      </c>
      <c r="C45" s="23" t="s">
        <v>94</v>
      </c>
      <c r="D45" s="23" t="s">
        <v>95</v>
      </c>
      <c r="E45" s="23" t="s">
        <v>91</v>
      </c>
      <c r="F45" s="23" t="s">
        <v>96</v>
      </c>
      <c r="G45" s="28" t="s">
        <v>97</v>
      </c>
    </row>
    <row r="46" spans="1:7" x14ac:dyDescent="0.5">
      <c r="A46" s="68" t="s">
        <v>73</v>
      </c>
      <c r="B46" s="23" t="s">
        <v>98</v>
      </c>
      <c r="C46" s="23" t="s">
        <v>99</v>
      </c>
      <c r="D46" s="23" t="s">
        <v>100</v>
      </c>
      <c r="E46" s="23" t="s">
        <v>54</v>
      </c>
      <c r="F46" s="23" t="s">
        <v>101</v>
      </c>
      <c r="G46" s="28" t="s">
        <v>102</v>
      </c>
    </row>
    <row r="47" spans="1:7" x14ac:dyDescent="0.5">
      <c r="A47" s="69" t="s">
        <v>80</v>
      </c>
      <c r="B47" s="30" t="s">
        <v>103</v>
      </c>
      <c r="C47" s="30" t="s">
        <v>104</v>
      </c>
      <c r="D47" s="30" t="s">
        <v>105</v>
      </c>
      <c r="E47" s="30" t="s">
        <v>106</v>
      </c>
      <c r="F47" s="30" t="s">
        <v>102</v>
      </c>
      <c r="G47" s="31" t="s">
        <v>55</v>
      </c>
    </row>
    <row r="48" spans="1:7" x14ac:dyDescent="0.5">
      <c r="A48" s="93" t="s">
        <v>12</v>
      </c>
    </row>
    <row r="50" spans="1:7" x14ac:dyDescent="0.5">
      <c r="A50" s="32" t="s">
        <v>107</v>
      </c>
    </row>
    <row r="51" spans="1:7" x14ac:dyDescent="0.5">
      <c r="A51" s="65" t="s">
        <v>108</v>
      </c>
      <c r="B51" s="70" t="s">
        <v>109</v>
      </c>
      <c r="C51" s="70" t="s">
        <v>23</v>
      </c>
      <c r="D51" s="70" t="s">
        <v>110</v>
      </c>
      <c r="E51" s="70" t="s">
        <v>111</v>
      </c>
      <c r="F51" s="70" t="s">
        <v>112</v>
      </c>
      <c r="G51" s="71" t="s">
        <v>113</v>
      </c>
    </row>
    <row r="52" spans="1:7" x14ac:dyDescent="0.5">
      <c r="A52" s="58" t="s">
        <v>28</v>
      </c>
      <c r="B52" s="54" t="s">
        <v>114</v>
      </c>
      <c r="C52" s="54" t="s">
        <v>115</v>
      </c>
      <c r="D52" s="54" t="s">
        <v>116</v>
      </c>
      <c r="E52" s="54" t="s">
        <v>117</v>
      </c>
      <c r="F52" s="54" t="s">
        <v>118</v>
      </c>
      <c r="G52" s="59" t="s">
        <v>85</v>
      </c>
    </row>
    <row r="53" spans="1:7" x14ac:dyDescent="0.5">
      <c r="A53" s="58" t="s">
        <v>29</v>
      </c>
      <c r="B53" s="54" t="s">
        <v>119</v>
      </c>
      <c r="C53" s="54" t="s">
        <v>84</v>
      </c>
      <c r="D53" s="54" t="s">
        <v>85</v>
      </c>
      <c r="E53" s="54" t="s">
        <v>120</v>
      </c>
      <c r="F53" s="54" t="s">
        <v>121</v>
      </c>
      <c r="G53" s="59" t="s">
        <v>117</v>
      </c>
    </row>
    <row r="54" spans="1:7" ht="45" x14ac:dyDescent="0.5">
      <c r="A54" s="58" t="s">
        <v>30</v>
      </c>
      <c r="B54" s="54" t="s">
        <v>122</v>
      </c>
      <c r="C54" s="54" t="s">
        <v>123</v>
      </c>
      <c r="D54" s="54" t="s">
        <v>124</v>
      </c>
      <c r="E54" s="54" t="s">
        <v>125</v>
      </c>
      <c r="F54" s="54" t="s">
        <v>126</v>
      </c>
      <c r="G54" s="59" t="s">
        <v>127</v>
      </c>
    </row>
    <row r="55" spans="1:7" ht="45" x14ac:dyDescent="0.5">
      <c r="A55" s="60" t="s">
        <v>31</v>
      </c>
      <c r="B55" s="61" t="s">
        <v>128</v>
      </c>
      <c r="C55" s="61" t="s">
        <v>129</v>
      </c>
      <c r="D55" s="61" t="s">
        <v>130</v>
      </c>
      <c r="E55" s="61" t="s">
        <v>131</v>
      </c>
      <c r="F55" s="61" t="s">
        <v>132</v>
      </c>
      <c r="G55" s="62" t="s">
        <v>133</v>
      </c>
    </row>
    <row r="56" spans="1:7" x14ac:dyDescent="0.5">
      <c r="A56" s="93" t="s">
        <v>12</v>
      </c>
      <c r="B56" s="73"/>
      <c r="C56" s="73"/>
      <c r="D56" s="73"/>
      <c r="E56" s="73"/>
      <c r="F56" s="73"/>
      <c r="G56" s="73"/>
    </row>
    <row r="57" spans="1:7" x14ac:dyDescent="0.5">
      <c r="A57" s="72"/>
      <c r="B57" s="73"/>
      <c r="C57" s="73"/>
      <c r="D57" s="73"/>
      <c r="E57" s="73"/>
      <c r="F57" s="73"/>
      <c r="G57" s="73"/>
    </row>
    <row r="58" spans="1:7" x14ac:dyDescent="0.5">
      <c r="A58" s="32" t="s">
        <v>134</v>
      </c>
    </row>
    <row r="59" spans="1:7" x14ac:dyDescent="0.5">
      <c r="A59" s="24" t="s">
        <v>135</v>
      </c>
      <c r="B59" s="70" t="s">
        <v>109</v>
      </c>
      <c r="C59" s="70" t="s">
        <v>23</v>
      </c>
      <c r="D59" s="70" t="s">
        <v>110</v>
      </c>
      <c r="E59" s="70" t="s">
        <v>111</v>
      </c>
      <c r="F59" s="70" t="s">
        <v>112</v>
      </c>
      <c r="G59" s="71" t="s">
        <v>113</v>
      </c>
    </row>
    <row r="60" spans="1:7" x14ac:dyDescent="0.5">
      <c r="A60" s="58" t="s">
        <v>28</v>
      </c>
      <c r="B60" s="54" t="s">
        <v>136</v>
      </c>
      <c r="C60" s="54" t="s">
        <v>137</v>
      </c>
      <c r="D60" s="54" t="s">
        <v>138</v>
      </c>
      <c r="E60" s="54" t="s">
        <v>139</v>
      </c>
      <c r="F60" s="54" t="s">
        <v>140</v>
      </c>
      <c r="G60" s="59" t="s">
        <v>141</v>
      </c>
    </row>
    <row r="61" spans="1:7" x14ac:dyDescent="0.5">
      <c r="A61" s="58" t="s">
        <v>29</v>
      </c>
      <c r="B61" s="54" t="s">
        <v>142</v>
      </c>
      <c r="C61" s="54" t="s">
        <v>143</v>
      </c>
      <c r="D61" s="54" t="s">
        <v>144</v>
      </c>
      <c r="E61" s="54" t="s">
        <v>145</v>
      </c>
      <c r="F61" s="54" t="s">
        <v>146</v>
      </c>
      <c r="G61" s="59" t="s">
        <v>147</v>
      </c>
    </row>
    <row r="62" spans="1:7" ht="45" x14ac:dyDescent="0.5">
      <c r="A62" s="58" t="s">
        <v>30</v>
      </c>
      <c r="B62" s="54" t="s">
        <v>148</v>
      </c>
      <c r="C62" s="54" t="s">
        <v>149</v>
      </c>
      <c r="D62" s="54" t="s">
        <v>150</v>
      </c>
      <c r="E62" s="54" t="s">
        <v>151</v>
      </c>
      <c r="F62" s="54" t="s">
        <v>152</v>
      </c>
      <c r="G62" s="59" t="s">
        <v>153</v>
      </c>
    </row>
    <row r="63" spans="1:7" ht="45" x14ac:dyDescent="0.5">
      <c r="A63" s="60" t="s">
        <v>31</v>
      </c>
      <c r="B63" s="61" t="s">
        <v>54</v>
      </c>
      <c r="C63" s="61" t="s">
        <v>154</v>
      </c>
      <c r="D63" s="61" t="s">
        <v>155</v>
      </c>
      <c r="E63" s="61" t="s">
        <v>156</v>
      </c>
      <c r="F63" s="61" t="s">
        <v>157</v>
      </c>
      <c r="G63" s="62" t="s">
        <v>158</v>
      </c>
    </row>
    <row r="64" spans="1:7" x14ac:dyDescent="0.5">
      <c r="A64" s="93" t="s">
        <v>12</v>
      </c>
    </row>
    <row r="66" spans="1:7" x14ac:dyDescent="0.5">
      <c r="A66" s="32" t="s">
        <v>159</v>
      </c>
    </row>
    <row r="67" spans="1:7" ht="60" x14ac:dyDescent="0.5">
      <c r="A67" s="65" t="s">
        <v>58</v>
      </c>
      <c r="B67" s="66" t="s">
        <v>160</v>
      </c>
      <c r="C67" s="66" t="s">
        <v>161</v>
      </c>
      <c r="D67" s="66" t="s">
        <v>162</v>
      </c>
      <c r="E67" s="66" t="s">
        <v>163</v>
      </c>
      <c r="F67" s="66" t="s">
        <v>164</v>
      </c>
      <c r="G67" s="67" t="s">
        <v>165</v>
      </c>
    </row>
    <row r="68" spans="1:7" x14ac:dyDescent="0.5">
      <c r="A68" s="68" t="s">
        <v>59</v>
      </c>
      <c r="B68" s="23" t="s">
        <v>166</v>
      </c>
      <c r="C68" s="23" t="s">
        <v>167</v>
      </c>
      <c r="D68" s="23" t="s">
        <v>168</v>
      </c>
      <c r="E68" s="23" t="s">
        <v>169</v>
      </c>
      <c r="F68" s="23" t="s">
        <v>170</v>
      </c>
      <c r="G68" s="28" t="s">
        <v>171</v>
      </c>
    </row>
    <row r="69" spans="1:7" x14ac:dyDescent="0.5">
      <c r="A69" s="68" t="s">
        <v>66</v>
      </c>
      <c r="B69" s="23" t="s">
        <v>172</v>
      </c>
      <c r="C69" s="23" t="s">
        <v>173</v>
      </c>
      <c r="D69" s="23" t="s">
        <v>174</v>
      </c>
      <c r="E69" s="23" t="s">
        <v>175</v>
      </c>
      <c r="F69" s="23" t="s">
        <v>176</v>
      </c>
      <c r="G69" s="28" t="s">
        <v>177</v>
      </c>
    </row>
    <row r="70" spans="1:7" x14ac:dyDescent="0.5">
      <c r="A70" s="68" t="s">
        <v>73</v>
      </c>
      <c r="B70" s="23" t="s">
        <v>178</v>
      </c>
      <c r="C70" s="23" t="s">
        <v>179</v>
      </c>
      <c r="D70" s="23" t="s">
        <v>180</v>
      </c>
      <c r="E70" s="23" t="s">
        <v>181</v>
      </c>
      <c r="F70" s="23" t="s">
        <v>182</v>
      </c>
      <c r="G70" s="28" t="s">
        <v>183</v>
      </c>
    </row>
    <row r="71" spans="1:7" x14ac:dyDescent="0.5">
      <c r="A71" s="69" t="s">
        <v>80</v>
      </c>
      <c r="B71" s="30" t="s">
        <v>184</v>
      </c>
      <c r="C71" s="30" t="s">
        <v>185</v>
      </c>
      <c r="D71" s="30" t="s">
        <v>186</v>
      </c>
      <c r="E71" s="30" t="s">
        <v>187</v>
      </c>
      <c r="F71" s="30" t="s">
        <v>188</v>
      </c>
      <c r="G71" s="31" t="s">
        <v>189</v>
      </c>
    </row>
    <row r="72" spans="1:7" x14ac:dyDescent="0.5">
      <c r="A72" s="93" t="s">
        <v>12</v>
      </c>
    </row>
    <row r="73" spans="1:7" x14ac:dyDescent="0.5">
      <c r="A73" s="63"/>
    </row>
    <row r="74" spans="1:7" x14ac:dyDescent="0.5">
      <c r="A74" s="32" t="s">
        <v>190</v>
      </c>
    </row>
    <row r="75" spans="1:7" ht="75" x14ac:dyDescent="0.5">
      <c r="A75" s="24" t="s">
        <v>88</v>
      </c>
      <c r="B75" s="66" t="s">
        <v>191</v>
      </c>
      <c r="C75" s="66" t="s">
        <v>192</v>
      </c>
      <c r="D75" s="66" t="s">
        <v>193</v>
      </c>
      <c r="E75" s="66" t="s">
        <v>194</v>
      </c>
      <c r="F75" s="66" t="s">
        <v>195</v>
      </c>
      <c r="G75" s="67" t="s">
        <v>196</v>
      </c>
    </row>
    <row r="76" spans="1:7" x14ac:dyDescent="0.5">
      <c r="A76" s="68" t="s">
        <v>8</v>
      </c>
      <c r="B76" s="23" t="s">
        <v>197</v>
      </c>
      <c r="C76" s="23" t="s">
        <v>197</v>
      </c>
      <c r="D76" s="23" t="s">
        <v>198</v>
      </c>
      <c r="E76" s="23" t="s">
        <v>155</v>
      </c>
      <c r="F76" s="23" t="s">
        <v>199</v>
      </c>
      <c r="G76" s="28" t="s">
        <v>155</v>
      </c>
    </row>
    <row r="77" spans="1:7" x14ac:dyDescent="0.5">
      <c r="A77" s="68" t="s">
        <v>9</v>
      </c>
      <c r="B77" s="23" t="s">
        <v>200</v>
      </c>
      <c r="C77" s="23" t="s">
        <v>201</v>
      </c>
      <c r="D77" s="23" t="s">
        <v>202</v>
      </c>
      <c r="E77" s="23" t="s">
        <v>203</v>
      </c>
      <c r="F77" s="23" t="s">
        <v>199</v>
      </c>
      <c r="G77" s="28" t="s">
        <v>203</v>
      </c>
    </row>
    <row r="78" spans="1:7" x14ac:dyDescent="0.5">
      <c r="A78" s="68" t="s">
        <v>10</v>
      </c>
      <c r="B78" s="23" t="s">
        <v>204</v>
      </c>
      <c r="C78" s="23" t="s">
        <v>205</v>
      </c>
      <c r="D78" s="23" t="s">
        <v>206</v>
      </c>
      <c r="E78" s="23" t="s">
        <v>207</v>
      </c>
      <c r="F78" s="23" t="s">
        <v>199</v>
      </c>
      <c r="G78" s="28" t="s">
        <v>203</v>
      </c>
    </row>
    <row r="79" spans="1:7" x14ac:dyDescent="0.5">
      <c r="A79" s="69" t="s">
        <v>11</v>
      </c>
      <c r="B79" s="30" t="s">
        <v>208</v>
      </c>
      <c r="C79" s="30" t="s">
        <v>209</v>
      </c>
      <c r="D79" s="30" t="s">
        <v>210</v>
      </c>
      <c r="E79" s="30" t="s">
        <v>207</v>
      </c>
      <c r="F79" s="30" t="s">
        <v>199</v>
      </c>
      <c r="G79" s="31" t="s">
        <v>203</v>
      </c>
    </row>
    <row r="80" spans="1:7" x14ac:dyDescent="0.5">
      <c r="A80" s="93" t="s">
        <v>12</v>
      </c>
    </row>
    <row r="82" spans="1:7" x14ac:dyDescent="0.5">
      <c r="A82" s="32" t="s">
        <v>211</v>
      </c>
    </row>
    <row r="83" spans="1:7" x14ac:dyDescent="0.5">
      <c r="A83" s="65" t="s">
        <v>108</v>
      </c>
      <c r="B83" s="70" t="s">
        <v>109</v>
      </c>
      <c r="C83" s="70" t="s">
        <v>23</v>
      </c>
      <c r="D83" s="70" t="s">
        <v>110</v>
      </c>
      <c r="E83" s="70" t="s">
        <v>111</v>
      </c>
      <c r="F83" s="70" t="s">
        <v>112</v>
      </c>
      <c r="G83" s="71" t="s">
        <v>113</v>
      </c>
    </row>
    <row r="84" spans="1:7" x14ac:dyDescent="0.5">
      <c r="A84" s="58" t="s">
        <v>28</v>
      </c>
      <c r="B84" s="54" t="s">
        <v>212</v>
      </c>
      <c r="C84" s="54" t="s">
        <v>213</v>
      </c>
      <c r="D84" s="54" t="s">
        <v>214</v>
      </c>
      <c r="E84" s="54" t="s">
        <v>215</v>
      </c>
      <c r="F84" s="54" t="s">
        <v>216</v>
      </c>
      <c r="G84" s="59" t="s">
        <v>217</v>
      </c>
    </row>
    <row r="85" spans="1:7" x14ac:dyDescent="0.5">
      <c r="A85" s="58" t="s">
        <v>29</v>
      </c>
      <c r="B85" s="54" t="s">
        <v>218</v>
      </c>
      <c r="C85" s="54" t="s">
        <v>187</v>
      </c>
      <c r="D85" s="54" t="s">
        <v>188</v>
      </c>
      <c r="E85" s="54" t="s">
        <v>219</v>
      </c>
      <c r="F85" s="54" t="s">
        <v>220</v>
      </c>
      <c r="G85" s="59" t="s">
        <v>221</v>
      </c>
    </row>
    <row r="86" spans="1:7" ht="45" x14ac:dyDescent="0.5">
      <c r="A86" s="58" t="s">
        <v>30</v>
      </c>
      <c r="B86" s="54" t="s">
        <v>222</v>
      </c>
      <c r="C86" s="54" t="s">
        <v>223</v>
      </c>
      <c r="D86" s="54" t="s">
        <v>224</v>
      </c>
      <c r="E86" s="54" t="s">
        <v>225</v>
      </c>
      <c r="F86" s="54" t="s">
        <v>226</v>
      </c>
      <c r="G86" s="59" t="s">
        <v>227</v>
      </c>
    </row>
    <row r="87" spans="1:7" ht="45" x14ac:dyDescent="0.5">
      <c r="A87" s="60" t="s">
        <v>31</v>
      </c>
      <c r="B87" s="61" t="s">
        <v>92</v>
      </c>
      <c r="C87" s="61" t="s">
        <v>91</v>
      </c>
      <c r="D87" s="61" t="s">
        <v>155</v>
      </c>
      <c r="E87" s="61" t="s">
        <v>128</v>
      </c>
      <c r="F87" s="61" t="s">
        <v>130</v>
      </c>
      <c r="G87" s="62" t="s">
        <v>228</v>
      </c>
    </row>
    <row r="88" spans="1:7" x14ac:dyDescent="0.5">
      <c r="A88" s="93" t="s">
        <v>12</v>
      </c>
    </row>
    <row r="89" spans="1:7" x14ac:dyDescent="0.5">
      <c r="A89" s="63"/>
    </row>
    <row r="90" spans="1:7" x14ac:dyDescent="0.5">
      <c r="A90" s="73"/>
    </row>
    <row r="91" spans="1:7" x14ac:dyDescent="0.5">
      <c r="A91" s="32" t="s">
        <v>229</v>
      </c>
    </row>
    <row r="92" spans="1:7" x14ac:dyDescent="0.5">
      <c r="A92" s="24" t="s">
        <v>135</v>
      </c>
      <c r="B92" s="70" t="s">
        <v>109</v>
      </c>
      <c r="C92" s="70" t="s">
        <v>23</v>
      </c>
      <c r="D92" s="70" t="s">
        <v>110</v>
      </c>
      <c r="E92" s="70" t="s">
        <v>111</v>
      </c>
      <c r="F92" s="70" t="s">
        <v>112</v>
      </c>
      <c r="G92" s="71" t="s">
        <v>113</v>
      </c>
    </row>
    <row r="93" spans="1:7" x14ac:dyDescent="0.5">
      <c r="A93" s="58" t="s">
        <v>28</v>
      </c>
      <c r="B93" s="54" t="s">
        <v>230</v>
      </c>
      <c r="C93" s="54" t="s">
        <v>231</v>
      </c>
      <c r="D93" s="54" t="s">
        <v>232</v>
      </c>
      <c r="E93" s="54" t="s">
        <v>233</v>
      </c>
      <c r="F93" s="54" t="s">
        <v>234</v>
      </c>
      <c r="G93" s="59" t="s">
        <v>235</v>
      </c>
    </row>
    <row r="94" spans="1:7" x14ac:dyDescent="0.5">
      <c r="A94" s="58" t="s">
        <v>29</v>
      </c>
      <c r="B94" s="54" t="s">
        <v>236</v>
      </c>
      <c r="C94" s="54" t="s">
        <v>237</v>
      </c>
      <c r="D94" s="54" t="s">
        <v>238</v>
      </c>
      <c r="E94" s="54" t="s">
        <v>239</v>
      </c>
      <c r="F94" s="54" t="s">
        <v>240</v>
      </c>
      <c r="G94" s="59" t="s">
        <v>241</v>
      </c>
    </row>
    <row r="95" spans="1:7" ht="45" x14ac:dyDescent="0.5">
      <c r="A95" s="58" t="s">
        <v>30</v>
      </c>
      <c r="B95" s="54" t="s">
        <v>242</v>
      </c>
      <c r="C95" s="54" t="s">
        <v>243</v>
      </c>
      <c r="D95" s="54" t="s">
        <v>244</v>
      </c>
      <c r="E95" s="54" t="s">
        <v>245</v>
      </c>
      <c r="F95" s="54" t="s">
        <v>246</v>
      </c>
      <c r="G95" s="59" t="s">
        <v>247</v>
      </c>
    </row>
    <row r="96" spans="1:7" ht="45" x14ac:dyDescent="0.5">
      <c r="A96" s="60" t="s">
        <v>31</v>
      </c>
      <c r="B96" s="61" t="s">
        <v>155</v>
      </c>
      <c r="C96" s="61" t="s">
        <v>155</v>
      </c>
      <c r="D96" s="61" t="s">
        <v>248</v>
      </c>
      <c r="E96" s="61" t="s">
        <v>228</v>
      </c>
      <c r="F96" s="61" t="s">
        <v>155</v>
      </c>
      <c r="G96" s="62" t="s">
        <v>249</v>
      </c>
    </row>
    <row r="97" spans="1:11" x14ac:dyDescent="0.5">
      <c r="A97" s="93" t="s">
        <v>12</v>
      </c>
    </row>
    <row r="99" spans="1:11" x14ac:dyDescent="0.5">
      <c r="A99" s="32" t="s">
        <v>250</v>
      </c>
    </row>
    <row r="100" spans="1:11" ht="75" x14ac:dyDescent="0.5">
      <c r="A100" s="24" t="s">
        <v>251</v>
      </c>
      <c r="B100" s="66" t="s">
        <v>252</v>
      </c>
      <c r="C100" s="66" t="s">
        <v>253</v>
      </c>
      <c r="D100" s="66" t="s">
        <v>254</v>
      </c>
      <c r="E100" s="66" t="s">
        <v>111</v>
      </c>
      <c r="F100" s="66" t="s">
        <v>255</v>
      </c>
      <c r="G100" s="66" t="s">
        <v>110</v>
      </c>
      <c r="H100" s="66" t="s">
        <v>256</v>
      </c>
      <c r="I100" s="66" t="s">
        <v>257</v>
      </c>
      <c r="J100" s="66" t="s">
        <v>258</v>
      </c>
      <c r="K100" s="67" t="s">
        <v>113</v>
      </c>
    </row>
    <row r="101" spans="1:11" x14ac:dyDescent="0.5">
      <c r="A101" s="68" t="s">
        <v>259</v>
      </c>
      <c r="B101" s="64" t="s">
        <v>260</v>
      </c>
      <c r="C101" s="64" t="s">
        <v>261</v>
      </c>
      <c r="D101" s="64" t="s">
        <v>262</v>
      </c>
      <c r="E101" s="64" t="s">
        <v>263</v>
      </c>
      <c r="F101" s="64" t="s">
        <v>264</v>
      </c>
      <c r="G101" s="64" t="s">
        <v>265</v>
      </c>
      <c r="H101" s="64" t="s">
        <v>266</v>
      </c>
      <c r="I101" s="64" t="s">
        <v>267</v>
      </c>
      <c r="J101" s="64" t="s">
        <v>268</v>
      </c>
      <c r="K101" s="75" t="s">
        <v>269</v>
      </c>
    </row>
    <row r="102" spans="1:11" x14ac:dyDescent="0.5">
      <c r="A102" s="68" t="s">
        <v>270</v>
      </c>
      <c r="B102" s="64" t="s">
        <v>271</v>
      </c>
      <c r="C102" s="64" t="s">
        <v>272</v>
      </c>
      <c r="D102" s="64" t="s">
        <v>273</v>
      </c>
      <c r="E102" s="64" t="s">
        <v>274</v>
      </c>
      <c r="F102" s="64" t="s">
        <v>60</v>
      </c>
      <c r="G102" s="64" t="s">
        <v>275</v>
      </c>
      <c r="H102" s="64" t="s">
        <v>276</v>
      </c>
      <c r="I102" s="64" t="s">
        <v>277</v>
      </c>
      <c r="J102" s="64" t="s">
        <v>278</v>
      </c>
      <c r="K102" s="75" t="s">
        <v>279</v>
      </c>
    </row>
    <row r="103" spans="1:11" x14ac:dyDescent="0.5">
      <c r="A103" s="68" t="s">
        <v>280</v>
      </c>
      <c r="B103" s="64" t="s">
        <v>281</v>
      </c>
      <c r="C103" s="64" t="s">
        <v>282</v>
      </c>
      <c r="D103" s="64" t="s">
        <v>283</v>
      </c>
      <c r="E103" s="64" t="s">
        <v>269</v>
      </c>
      <c r="F103" s="64" t="s">
        <v>284</v>
      </c>
      <c r="G103" s="64" t="s">
        <v>285</v>
      </c>
      <c r="H103" s="64" t="s">
        <v>286</v>
      </c>
      <c r="I103" s="64" t="s">
        <v>277</v>
      </c>
      <c r="J103" s="64" t="s">
        <v>287</v>
      </c>
      <c r="K103" s="75" t="s">
        <v>288</v>
      </c>
    </row>
    <row r="104" spans="1:11" x14ac:dyDescent="0.5">
      <c r="A104" s="68" t="s">
        <v>289</v>
      </c>
      <c r="B104" s="64" t="s">
        <v>290</v>
      </c>
      <c r="C104" s="64" t="s">
        <v>291</v>
      </c>
      <c r="D104" s="64" t="s">
        <v>292</v>
      </c>
      <c r="E104" s="64" t="s">
        <v>293</v>
      </c>
      <c r="F104" s="64" t="s">
        <v>294</v>
      </c>
      <c r="G104" s="64" t="s">
        <v>295</v>
      </c>
      <c r="H104" s="64" t="s">
        <v>296</v>
      </c>
      <c r="I104" s="64" t="s">
        <v>277</v>
      </c>
      <c r="J104" s="64" t="s">
        <v>297</v>
      </c>
      <c r="K104" s="75" t="s">
        <v>298</v>
      </c>
    </row>
    <row r="105" spans="1:11" x14ac:dyDescent="0.5">
      <c r="A105" s="68" t="s">
        <v>299</v>
      </c>
      <c r="B105" s="64" t="s">
        <v>300</v>
      </c>
      <c r="C105" s="64" t="s">
        <v>301</v>
      </c>
      <c r="D105" s="64" t="s">
        <v>292</v>
      </c>
      <c r="E105" s="64" t="s">
        <v>293</v>
      </c>
      <c r="F105" s="64" t="s">
        <v>294</v>
      </c>
      <c r="G105" s="64" t="s">
        <v>302</v>
      </c>
      <c r="H105" s="64" t="s">
        <v>296</v>
      </c>
      <c r="I105" s="64" t="s">
        <v>277</v>
      </c>
      <c r="J105" s="64" t="s">
        <v>297</v>
      </c>
      <c r="K105" s="75" t="s">
        <v>298</v>
      </c>
    </row>
    <row r="106" spans="1:11" x14ac:dyDescent="0.5">
      <c r="A106" s="69" t="s">
        <v>303</v>
      </c>
      <c r="B106" s="76" t="s">
        <v>304</v>
      </c>
      <c r="C106" s="76" t="s">
        <v>305</v>
      </c>
      <c r="D106" s="76" t="s">
        <v>306</v>
      </c>
      <c r="E106" s="76" t="s">
        <v>307</v>
      </c>
      <c r="F106" s="76" t="s">
        <v>308</v>
      </c>
      <c r="G106" s="76" t="s">
        <v>309</v>
      </c>
      <c r="H106" s="76" t="s">
        <v>310</v>
      </c>
      <c r="I106" s="76" t="s">
        <v>277</v>
      </c>
      <c r="J106" s="76" t="s">
        <v>297</v>
      </c>
      <c r="K106" s="77" t="s">
        <v>298</v>
      </c>
    </row>
    <row r="108" spans="1:11" x14ac:dyDescent="0.5">
      <c r="A108" s="22" t="s">
        <v>311</v>
      </c>
    </row>
    <row r="109" spans="1:11" ht="75" x14ac:dyDescent="0.5">
      <c r="A109" s="24" t="s">
        <v>251</v>
      </c>
      <c r="B109" s="66" t="s">
        <v>312</v>
      </c>
      <c r="C109" s="66" t="s">
        <v>254</v>
      </c>
      <c r="D109" s="66" t="s">
        <v>313</v>
      </c>
      <c r="E109" s="66" t="s">
        <v>314</v>
      </c>
      <c r="F109" s="66" t="s">
        <v>315</v>
      </c>
      <c r="G109" s="66" t="s">
        <v>256</v>
      </c>
      <c r="H109" s="66" t="s">
        <v>257</v>
      </c>
      <c r="I109" s="66" t="s">
        <v>258</v>
      </c>
      <c r="J109" s="67" t="s">
        <v>113</v>
      </c>
    </row>
    <row r="110" spans="1:11" x14ac:dyDescent="0.5">
      <c r="A110" s="68" t="s">
        <v>259</v>
      </c>
      <c r="B110" s="64" t="s">
        <v>316</v>
      </c>
      <c r="C110" s="64" t="s">
        <v>317</v>
      </c>
      <c r="D110" s="64" t="s">
        <v>318</v>
      </c>
      <c r="E110" s="64" t="s">
        <v>319</v>
      </c>
      <c r="F110" s="64" t="s">
        <v>320</v>
      </c>
      <c r="G110" s="64" t="s">
        <v>321</v>
      </c>
      <c r="H110" s="64" t="s">
        <v>322</v>
      </c>
      <c r="I110" s="64" t="s">
        <v>323</v>
      </c>
      <c r="J110" s="75" t="s">
        <v>324</v>
      </c>
    </row>
    <row r="111" spans="1:11" x14ac:dyDescent="0.5">
      <c r="A111" s="68" t="s">
        <v>270</v>
      </c>
      <c r="B111" s="64" t="s">
        <v>325</v>
      </c>
      <c r="C111" s="64" t="s">
        <v>326</v>
      </c>
      <c r="D111" s="64" t="s">
        <v>327</v>
      </c>
      <c r="E111" s="64" t="s">
        <v>328</v>
      </c>
      <c r="F111" s="64" t="s">
        <v>329</v>
      </c>
      <c r="G111" s="64" t="s">
        <v>330</v>
      </c>
      <c r="H111" s="64" t="s">
        <v>331</v>
      </c>
      <c r="I111" s="64" t="s">
        <v>332</v>
      </c>
      <c r="J111" s="75" t="s">
        <v>333</v>
      </c>
    </row>
    <row r="112" spans="1:11" x14ac:dyDescent="0.5">
      <c r="A112" s="68" t="s">
        <v>280</v>
      </c>
      <c r="B112" s="64" t="s">
        <v>334</v>
      </c>
      <c r="C112" s="64" t="s">
        <v>335</v>
      </c>
      <c r="D112" s="64" t="s">
        <v>324</v>
      </c>
      <c r="E112" s="64" t="s">
        <v>328</v>
      </c>
      <c r="F112" s="64" t="s">
        <v>336</v>
      </c>
      <c r="G112" s="64" t="s">
        <v>337</v>
      </c>
      <c r="H112" s="64" t="s">
        <v>338</v>
      </c>
      <c r="I112" s="64" t="s">
        <v>339</v>
      </c>
      <c r="J112" s="75" t="s">
        <v>340</v>
      </c>
    </row>
    <row r="113" spans="1:10" x14ac:dyDescent="0.5">
      <c r="A113" s="68" t="s">
        <v>289</v>
      </c>
      <c r="B113" s="64" t="s">
        <v>341</v>
      </c>
      <c r="C113" s="64" t="s">
        <v>342</v>
      </c>
      <c r="D113" s="64" t="s">
        <v>343</v>
      </c>
      <c r="E113" s="64" t="s">
        <v>344</v>
      </c>
      <c r="F113" s="64" t="s">
        <v>345</v>
      </c>
      <c r="G113" s="64" t="s">
        <v>346</v>
      </c>
      <c r="H113" s="64" t="s">
        <v>347</v>
      </c>
      <c r="I113" s="64" t="s">
        <v>348</v>
      </c>
      <c r="J113" s="75" t="s">
        <v>349</v>
      </c>
    </row>
    <row r="114" spans="1:10" x14ac:dyDescent="0.5">
      <c r="A114" s="68" t="s">
        <v>299</v>
      </c>
      <c r="B114" s="64" t="s">
        <v>350</v>
      </c>
      <c r="C114" s="64" t="s">
        <v>351</v>
      </c>
      <c r="D114" s="64" t="s">
        <v>352</v>
      </c>
      <c r="E114" s="64" t="s">
        <v>353</v>
      </c>
      <c r="F114" s="64" t="s">
        <v>354</v>
      </c>
      <c r="G114" s="64" t="s">
        <v>355</v>
      </c>
      <c r="H114" s="64" t="s">
        <v>356</v>
      </c>
      <c r="I114" s="64" t="s">
        <v>357</v>
      </c>
      <c r="J114" s="75" t="s">
        <v>358</v>
      </c>
    </row>
    <row r="115" spans="1:10" x14ac:dyDescent="0.5">
      <c r="A115" s="69" t="s">
        <v>303</v>
      </c>
      <c r="B115" s="76" t="s">
        <v>359</v>
      </c>
      <c r="C115" s="76" t="s">
        <v>360</v>
      </c>
      <c r="D115" s="76" t="s">
        <v>361</v>
      </c>
      <c r="E115" s="76" t="s">
        <v>362</v>
      </c>
      <c r="F115" s="76" t="s">
        <v>363</v>
      </c>
      <c r="G115" s="76" t="s">
        <v>364</v>
      </c>
      <c r="H115" s="76" t="s">
        <v>365</v>
      </c>
      <c r="I115" s="76" t="s">
        <v>366</v>
      </c>
      <c r="J115" s="77" t="s">
        <v>367</v>
      </c>
    </row>
    <row r="117" spans="1:10" x14ac:dyDescent="0.5">
      <c r="A117" s="32" t="s">
        <v>368</v>
      </c>
    </row>
    <row r="118" spans="1:10" ht="45" x14ac:dyDescent="0.5">
      <c r="A118" s="24" t="s">
        <v>369</v>
      </c>
      <c r="B118" s="66" t="s">
        <v>370</v>
      </c>
      <c r="C118" s="66" t="s">
        <v>371</v>
      </c>
      <c r="D118" s="66" t="s">
        <v>372</v>
      </c>
      <c r="E118" s="66" t="s">
        <v>373</v>
      </c>
      <c r="F118" s="66" t="s">
        <v>374</v>
      </c>
      <c r="G118" s="67" t="s">
        <v>375</v>
      </c>
    </row>
    <row r="119" spans="1:10" x14ac:dyDescent="0.5">
      <c r="A119" s="68" t="s">
        <v>376</v>
      </c>
      <c r="B119" s="23" t="s">
        <v>377</v>
      </c>
      <c r="C119" s="23" t="s">
        <v>378</v>
      </c>
      <c r="D119" s="23" t="s">
        <v>379</v>
      </c>
      <c r="E119" s="23" t="s">
        <v>380</v>
      </c>
      <c r="F119" s="23" t="s">
        <v>378</v>
      </c>
      <c r="G119" s="28" t="s">
        <v>381</v>
      </c>
    </row>
    <row r="120" spans="1:10" x14ac:dyDescent="0.5">
      <c r="A120" s="68" t="s">
        <v>382</v>
      </c>
      <c r="B120" s="23" t="s">
        <v>383</v>
      </c>
      <c r="C120" s="23" t="s">
        <v>384</v>
      </c>
      <c r="D120" s="23" t="s">
        <v>385</v>
      </c>
      <c r="E120" s="23" t="s">
        <v>386</v>
      </c>
      <c r="F120" s="23" t="s">
        <v>387</v>
      </c>
      <c r="G120" s="28" t="s">
        <v>388</v>
      </c>
    </row>
    <row r="121" spans="1:10" x14ac:dyDescent="0.5">
      <c r="A121" s="68" t="s">
        <v>389</v>
      </c>
      <c r="B121" s="23" t="s">
        <v>390</v>
      </c>
      <c r="C121" s="23" t="s">
        <v>391</v>
      </c>
      <c r="D121" s="23" t="s">
        <v>392</v>
      </c>
      <c r="E121" s="23" t="s">
        <v>393</v>
      </c>
      <c r="F121" s="23" t="s">
        <v>394</v>
      </c>
      <c r="G121" s="28" t="s">
        <v>395</v>
      </c>
    </row>
    <row r="122" spans="1:10" x14ac:dyDescent="0.5">
      <c r="A122" s="69" t="s">
        <v>396</v>
      </c>
      <c r="B122" s="30" t="s">
        <v>397</v>
      </c>
      <c r="C122" s="30" t="s">
        <v>398</v>
      </c>
      <c r="D122" s="30" t="s">
        <v>399</v>
      </c>
      <c r="E122" s="30" t="s">
        <v>400</v>
      </c>
      <c r="F122" s="30" t="s">
        <v>401</v>
      </c>
      <c r="G122" s="31" t="s">
        <v>402</v>
      </c>
    </row>
    <row r="123" spans="1:10" x14ac:dyDescent="0.5">
      <c r="A123" s="73" t="s">
        <v>403</v>
      </c>
    </row>
    <row r="124" spans="1:10" x14ac:dyDescent="0.5">
      <c r="A124" s="32" t="s">
        <v>404</v>
      </c>
    </row>
    <row r="125" spans="1:10" ht="75" x14ac:dyDescent="0.5">
      <c r="A125" s="24" t="s">
        <v>405</v>
      </c>
      <c r="B125" s="25" t="s">
        <v>406</v>
      </c>
      <c r="C125" s="25" t="s">
        <v>407</v>
      </c>
      <c r="D125" s="25" t="s">
        <v>408</v>
      </c>
      <c r="E125" s="25" t="s">
        <v>409</v>
      </c>
      <c r="F125" s="25" t="s">
        <v>410</v>
      </c>
      <c r="G125" s="26" t="s">
        <v>411</v>
      </c>
    </row>
    <row r="126" spans="1:10" x14ac:dyDescent="0.5">
      <c r="A126" s="27" t="s">
        <v>412</v>
      </c>
      <c r="B126" s="23" t="s">
        <v>413</v>
      </c>
      <c r="C126" s="23" t="s">
        <v>414</v>
      </c>
      <c r="D126" s="23" t="s">
        <v>413</v>
      </c>
      <c r="E126" s="23" t="s">
        <v>415</v>
      </c>
      <c r="F126" s="23" t="s">
        <v>416</v>
      </c>
      <c r="G126" s="28" t="s">
        <v>417</v>
      </c>
    </row>
    <row r="127" spans="1:10" x14ac:dyDescent="0.5">
      <c r="A127" s="27" t="s">
        <v>418</v>
      </c>
      <c r="B127" s="23" t="s">
        <v>419</v>
      </c>
      <c r="C127" s="23" t="s">
        <v>420</v>
      </c>
      <c r="D127" s="23" t="s">
        <v>421</v>
      </c>
      <c r="E127" s="23" t="s">
        <v>422</v>
      </c>
      <c r="F127" s="23" t="s">
        <v>423</v>
      </c>
      <c r="G127" s="28" t="s">
        <v>422</v>
      </c>
    </row>
    <row r="128" spans="1:10" x14ac:dyDescent="0.5">
      <c r="A128" s="27" t="s">
        <v>424</v>
      </c>
      <c r="B128" s="23" t="s">
        <v>425</v>
      </c>
      <c r="C128" s="23" t="s">
        <v>426</v>
      </c>
      <c r="D128" s="23" t="s">
        <v>427</v>
      </c>
      <c r="E128" s="23" t="s">
        <v>415</v>
      </c>
      <c r="F128" s="23" t="s">
        <v>428</v>
      </c>
      <c r="G128" s="28" t="s">
        <v>429</v>
      </c>
    </row>
    <row r="129" spans="1:7" x14ac:dyDescent="0.5">
      <c r="A129" s="29" t="s">
        <v>430</v>
      </c>
      <c r="B129" s="30" t="s">
        <v>431</v>
      </c>
      <c r="C129" s="30" t="s">
        <v>432</v>
      </c>
      <c r="D129" s="30" t="s">
        <v>433</v>
      </c>
      <c r="E129" s="30" t="s">
        <v>434</v>
      </c>
      <c r="F129" s="30" t="s">
        <v>434</v>
      </c>
      <c r="G129" s="31" t="s">
        <v>434</v>
      </c>
    </row>
    <row r="130" spans="1:7" x14ac:dyDescent="0.5">
      <c r="A130" s="73" t="s">
        <v>403</v>
      </c>
    </row>
    <row r="131" spans="1:7" x14ac:dyDescent="0.5">
      <c r="A131" s="32" t="s">
        <v>435</v>
      </c>
    </row>
    <row r="132" spans="1:7" ht="30" x14ac:dyDescent="0.5">
      <c r="A132" s="24" t="s">
        <v>405</v>
      </c>
      <c r="B132" s="25" t="s">
        <v>436</v>
      </c>
      <c r="C132" s="25" t="s">
        <v>437</v>
      </c>
      <c r="D132" s="25" t="s">
        <v>438</v>
      </c>
      <c r="E132" s="25" t="s">
        <v>439</v>
      </c>
      <c r="F132" s="25" t="s">
        <v>440</v>
      </c>
      <c r="G132" s="26" t="s">
        <v>441</v>
      </c>
    </row>
    <row r="133" spans="1:7" x14ac:dyDescent="0.5">
      <c r="A133" s="27" t="s">
        <v>412</v>
      </c>
      <c r="B133" s="23" t="s">
        <v>442</v>
      </c>
      <c r="C133" s="23" t="s">
        <v>442</v>
      </c>
      <c r="D133" s="23" t="s">
        <v>443</v>
      </c>
      <c r="E133" s="23" t="s">
        <v>442</v>
      </c>
      <c r="F133" s="23" t="s">
        <v>442</v>
      </c>
      <c r="G133" s="28" t="s">
        <v>442</v>
      </c>
    </row>
    <row r="134" spans="1:7" x14ac:dyDescent="0.5">
      <c r="A134" s="27" t="s">
        <v>418</v>
      </c>
      <c r="B134" s="23" t="s">
        <v>444</v>
      </c>
      <c r="C134" s="23" t="s">
        <v>445</v>
      </c>
      <c r="D134" s="23" t="s">
        <v>446</v>
      </c>
      <c r="E134" s="23" t="s">
        <v>447</v>
      </c>
      <c r="F134" s="23" t="s">
        <v>448</v>
      </c>
      <c r="G134" s="28" t="s">
        <v>449</v>
      </c>
    </row>
    <row r="135" spans="1:7" x14ac:dyDescent="0.5">
      <c r="A135" s="27" t="s">
        <v>424</v>
      </c>
      <c r="B135" s="23" t="s">
        <v>450</v>
      </c>
      <c r="C135" s="23" t="s">
        <v>451</v>
      </c>
      <c r="D135" s="23" t="s">
        <v>452</v>
      </c>
      <c r="E135" s="23" t="s">
        <v>453</v>
      </c>
      <c r="F135" s="23" t="s">
        <v>454</v>
      </c>
      <c r="G135" s="28" t="s">
        <v>455</v>
      </c>
    </row>
    <row r="136" spans="1:7" x14ac:dyDescent="0.5">
      <c r="A136" s="29" t="s">
        <v>430</v>
      </c>
      <c r="B136" s="30" t="s">
        <v>456</v>
      </c>
      <c r="C136" s="30" t="s">
        <v>449</v>
      </c>
      <c r="D136" s="30" t="s">
        <v>457</v>
      </c>
      <c r="E136" s="30" t="s">
        <v>458</v>
      </c>
      <c r="F136" s="30" t="s">
        <v>459</v>
      </c>
      <c r="G136" s="31" t="s">
        <v>460</v>
      </c>
    </row>
    <row r="137" spans="1:7" x14ac:dyDescent="0.5">
      <c r="A137" s="73" t="s">
        <v>403</v>
      </c>
    </row>
    <row r="138" spans="1:7" x14ac:dyDescent="0.5">
      <c r="A138" s="32" t="s">
        <v>461</v>
      </c>
    </row>
    <row r="139" spans="1:7" ht="75" x14ac:dyDescent="0.5">
      <c r="A139" s="24" t="s">
        <v>405</v>
      </c>
      <c r="B139" s="25" t="s">
        <v>406</v>
      </c>
      <c r="C139" s="25" t="s">
        <v>407</v>
      </c>
      <c r="D139" s="25" t="s">
        <v>408</v>
      </c>
      <c r="E139" s="25" t="s">
        <v>409</v>
      </c>
      <c r="F139" s="25" t="s">
        <v>410</v>
      </c>
      <c r="G139" s="26" t="s">
        <v>411</v>
      </c>
    </row>
    <row r="140" spans="1:7" x14ac:dyDescent="0.5">
      <c r="A140" s="27" t="s">
        <v>412</v>
      </c>
      <c r="B140" s="23" t="s">
        <v>462</v>
      </c>
      <c r="C140" s="23" t="s">
        <v>414</v>
      </c>
      <c r="D140" s="23" t="s">
        <v>462</v>
      </c>
      <c r="E140" s="23" t="s">
        <v>423</v>
      </c>
      <c r="F140" s="23" t="s">
        <v>463</v>
      </c>
      <c r="G140" s="28" t="s">
        <v>464</v>
      </c>
    </row>
    <row r="141" spans="1:7" x14ac:dyDescent="0.5">
      <c r="A141" s="27" t="s">
        <v>418</v>
      </c>
      <c r="B141" s="23" t="s">
        <v>465</v>
      </c>
      <c r="C141" s="23" t="s">
        <v>465</v>
      </c>
      <c r="D141" s="23" t="s">
        <v>465</v>
      </c>
      <c r="E141" s="23" t="s">
        <v>422</v>
      </c>
      <c r="F141" s="23" t="s">
        <v>466</v>
      </c>
      <c r="G141" s="28" t="s">
        <v>422</v>
      </c>
    </row>
    <row r="142" spans="1:7" x14ac:dyDescent="0.5">
      <c r="A142" s="27" t="s">
        <v>424</v>
      </c>
      <c r="B142" s="23" t="s">
        <v>467</v>
      </c>
      <c r="C142" s="23" t="s">
        <v>465</v>
      </c>
      <c r="D142" s="23" t="s">
        <v>468</v>
      </c>
      <c r="E142" s="23" t="s">
        <v>469</v>
      </c>
      <c r="F142" s="23" t="s">
        <v>429</v>
      </c>
      <c r="G142" s="28" t="s">
        <v>470</v>
      </c>
    </row>
    <row r="143" spans="1:7" x14ac:dyDescent="0.5">
      <c r="A143" s="29" t="s">
        <v>430</v>
      </c>
      <c r="B143" s="30" t="s">
        <v>471</v>
      </c>
      <c r="C143" s="30" t="s">
        <v>472</v>
      </c>
      <c r="D143" s="30" t="s">
        <v>473</v>
      </c>
      <c r="E143" s="30" t="s">
        <v>474</v>
      </c>
      <c r="F143" s="30" t="s">
        <v>434</v>
      </c>
      <c r="G143" s="31" t="s">
        <v>475</v>
      </c>
    </row>
    <row r="144" spans="1:7" x14ac:dyDescent="0.5">
      <c r="A144" s="63" t="s">
        <v>476</v>
      </c>
    </row>
    <row r="145" spans="1:7" x14ac:dyDescent="0.5">
      <c r="A145" s="74"/>
    </row>
    <row r="146" spans="1:7" x14ac:dyDescent="0.5">
      <c r="A146" s="32" t="s">
        <v>477</v>
      </c>
    </row>
    <row r="147" spans="1:7" ht="30" x14ac:dyDescent="0.5">
      <c r="A147" s="24" t="s">
        <v>405</v>
      </c>
      <c r="B147" s="25" t="s">
        <v>436</v>
      </c>
      <c r="C147" s="25" t="s">
        <v>437</v>
      </c>
      <c r="D147" s="25" t="s">
        <v>438</v>
      </c>
      <c r="E147" s="25" t="s">
        <v>439</v>
      </c>
      <c r="F147" s="25" t="s">
        <v>440</v>
      </c>
      <c r="G147" s="26" t="s">
        <v>441</v>
      </c>
    </row>
    <row r="148" spans="1:7" x14ac:dyDescent="0.5">
      <c r="A148" s="27" t="s">
        <v>412</v>
      </c>
      <c r="B148" s="23" t="s">
        <v>478</v>
      </c>
      <c r="C148" s="23" t="s">
        <v>479</v>
      </c>
      <c r="D148" s="23" t="s">
        <v>480</v>
      </c>
      <c r="E148" s="23" t="s">
        <v>481</v>
      </c>
      <c r="F148" s="23" t="s">
        <v>482</v>
      </c>
      <c r="G148" s="28" t="s">
        <v>483</v>
      </c>
    </row>
    <row r="149" spans="1:7" x14ac:dyDescent="0.5">
      <c r="A149" s="27" t="s">
        <v>418</v>
      </c>
      <c r="B149" s="23" t="s">
        <v>484</v>
      </c>
      <c r="C149" s="23" t="s">
        <v>485</v>
      </c>
      <c r="D149" s="23" t="s">
        <v>486</v>
      </c>
      <c r="E149" s="23" t="s">
        <v>487</v>
      </c>
      <c r="F149" s="23" t="s">
        <v>488</v>
      </c>
      <c r="G149" s="28" t="s">
        <v>489</v>
      </c>
    </row>
    <row r="150" spans="1:7" x14ac:dyDescent="0.5">
      <c r="A150" s="27" t="s">
        <v>424</v>
      </c>
      <c r="B150" s="23" t="s">
        <v>490</v>
      </c>
      <c r="C150" s="23" t="s">
        <v>491</v>
      </c>
      <c r="D150" s="23" t="s">
        <v>492</v>
      </c>
      <c r="E150" s="23" t="s">
        <v>493</v>
      </c>
      <c r="F150" s="23" t="s">
        <v>494</v>
      </c>
      <c r="G150" s="28" t="s">
        <v>495</v>
      </c>
    </row>
    <row r="151" spans="1:7" x14ac:dyDescent="0.5">
      <c r="A151" s="29" t="s">
        <v>430</v>
      </c>
      <c r="B151" s="30" t="s">
        <v>496</v>
      </c>
      <c r="C151" s="30" t="s">
        <v>497</v>
      </c>
      <c r="D151" s="30" t="s">
        <v>498</v>
      </c>
      <c r="E151" s="30" t="s">
        <v>499</v>
      </c>
      <c r="F151" s="30" t="s">
        <v>500</v>
      </c>
      <c r="G151" s="31" t="s">
        <v>501</v>
      </c>
    </row>
    <row r="152" spans="1:7" x14ac:dyDescent="0.5">
      <c r="A152" s="73"/>
    </row>
    <row r="153" spans="1:7" x14ac:dyDescent="0.5">
      <c r="A153" s="32" t="s">
        <v>502</v>
      </c>
    </row>
    <row r="154" spans="1:7" ht="75" x14ac:dyDescent="0.5">
      <c r="A154" s="24" t="s">
        <v>405</v>
      </c>
      <c r="B154" s="25" t="s">
        <v>406</v>
      </c>
      <c r="C154" s="25" t="s">
        <v>407</v>
      </c>
      <c r="D154" s="25" t="s">
        <v>408</v>
      </c>
      <c r="E154" s="25" t="s">
        <v>409</v>
      </c>
      <c r="F154" s="25" t="s">
        <v>410</v>
      </c>
      <c r="G154" s="26" t="s">
        <v>411</v>
      </c>
    </row>
    <row r="155" spans="1:7" x14ac:dyDescent="0.5">
      <c r="A155" s="27" t="s">
        <v>412</v>
      </c>
      <c r="B155" s="23" t="s">
        <v>503</v>
      </c>
      <c r="C155" s="23" t="s">
        <v>504</v>
      </c>
      <c r="D155" s="23" t="s">
        <v>505</v>
      </c>
      <c r="E155" s="23" t="s">
        <v>506</v>
      </c>
      <c r="F155" s="23" t="s">
        <v>507</v>
      </c>
      <c r="G155" s="28" t="s">
        <v>508</v>
      </c>
    </row>
    <row r="156" spans="1:7" x14ac:dyDescent="0.5">
      <c r="A156" s="27" t="s">
        <v>418</v>
      </c>
      <c r="B156" s="23" t="s">
        <v>509</v>
      </c>
      <c r="C156" s="23" t="s">
        <v>510</v>
      </c>
      <c r="D156" s="23" t="s">
        <v>511</v>
      </c>
      <c r="E156" s="23" t="s">
        <v>507</v>
      </c>
      <c r="F156" s="23" t="s">
        <v>506</v>
      </c>
      <c r="G156" s="28" t="s">
        <v>508</v>
      </c>
    </row>
    <row r="157" spans="1:7" x14ac:dyDescent="0.5">
      <c r="A157" s="27" t="s">
        <v>424</v>
      </c>
      <c r="B157" s="23" t="s">
        <v>512</v>
      </c>
      <c r="C157" s="23" t="s">
        <v>511</v>
      </c>
      <c r="D157" s="23" t="s">
        <v>513</v>
      </c>
      <c r="E157" s="23" t="s">
        <v>507</v>
      </c>
      <c r="F157" s="23" t="s">
        <v>514</v>
      </c>
      <c r="G157" s="28" t="s">
        <v>508</v>
      </c>
    </row>
    <row r="158" spans="1:7" x14ac:dyDescent="0.5">
      <c r="A158" s="29" t="s">
        <v>430</v>
      </c>
      <c r="B158" s="30" t="s">
        <v>515</v>
      </c>
      <c r="C158" s="30" t="s">
        <v>516</v>
      </c>
      <c r="D158" s="30" t="s">
        <v>517</v>
      </c>
      <c r="E158" s="30" t="s">
        <v>507</v>
      </c>
      <c r="F158" s="30" t="s">
        <v>514</v>
      </c>
      <c r="G158" s="31" t="s">
        <v>508</v>
      </c>
    </row>
    <row r="160" spans="1:7" x14ac:dyDescent="0.5">
      <c r="A160" s="32" t="s">
        <v>518</v>
      </c>
    </row>
    <row r="161" spans="1:10" ht="75" x14ac:dyDescent="0.5">
      <c r="A161" s="100" t="s">
        <v>519</v>
      </c>
      <c r="B161" s="101" t="s">
        <v>520</v>
      </c>
      <c r="C161" s="101" t="s">
        <v>521</v>
      </c>
      <c r="D161" s="101" t="s">
        <v>522</v>
      </c>
      <c r="E161" s="101" t="s">
        <v>523</v>
      </c>
      <c r="F161" s="101" t="s">
        <v>524</v>
      </c>
      <c r="G161" s="101" t="s">
        <v>525</v>
      </c>
      <c r="H161" s="101" t="s">
        <v>526</v>
      </c>
      <c r="I161" s="101" t="s">
        <v>527</v>
      </c>
      <c r="J161" s="102" t="s">
        <v>528</v>
      </c>
    </row>
    <row r="162" spans="1:10" x14ac:dyDescent="0.5">
      <c r="A162" s="103" t="s">
        <v>529</v>
      </c>
      <c r="B162" s="99" t="s">
        <v>530</v>
      </c>
      <c r="C162" s="99" t="s">
        <v>530</v>
      </c>
      <c r="D162" s="99" t="s">
        <v>531</v>
      </c>
      <c r="E162" s="99" t="s">
        <v>530</v>
      </c>
      <c r="F162" s="99" t="s">
        <v>530</v>
      </c>
      <c r="G162" s="99" t="s">
        <v>530</v>
      </c>
      <c r="H162" s="99" t="s">
        <v>530</v>
      </c>
      <c r="I162" s="99" t="s">
        <v>530</v>
      </c>
      <c r="J162" s="104" t="s">
        <v>531</v>
      </c>
    </row>
    <row r="163" spans="1:10" x14ac:dyDescent="0.5">
      <c r="A163" s="103" t="s">
        <v>532</v>
      </c>
      <c r="B163" s="99" t="s">
        <v>531</v>
      </c>
      <c r="C163" s="99" t="s">
        <v>531</v>
      </c>
      <c r="D163" s="99" t="s">
        <v>531</v>
      </c>
      <c r="E163" s="99" t="s">
        <v>531</v>
      </c>
      <c r="F163" s="99" t="s">
        <v>531</v>
      </c>
      <c r="G163" s="99" t="s">
        <v>531</v>
      </c>
      <c r="H163" s="99" t="s">
        <v>531</v>
      </c>
      <c r="I163" s="99" t="s">
        <v>531</v>
      </c>
      <c r="J163" s="104" t="s">
        <v>531</v>
      </c>
    </row>
    <row r="164" spans="1:10" x14ac:dyDescent="0.5">
      <c r="A164" s="103" t="s">
        <v>533</v>
      </c>
      <c r="B164" s="99" t="s">
        <v>534</v>
      </c>
      <c r="C164" s="99" t="s">
        <v>534</v>
      </c>
      <c r="D164" s="99" t="s">
        <v>531</v>
      </c>
      <c r="E164" s="99" t="s">
        <v>534</v>
      </c>
      <c r="F164" s="99" t="s">
        <v>534</v>
      </c>
      <c r="G164" s="99" t="s">
        <v>531</v>
      </c>
      <c r="H164" s="99" t="s">
        <v>531</v>
      </c>
      <c r="I164" s="99" t="s">
        <v>531</v>
      </c>
      <c r="J164" s="104" t="s">
        <v>531</v>
      </c>
    </row>
    <row r="165" spans="1:10" x14ac:dyDescent="0.5">
      <c r="A165" s="103" t="s">
        <v>535</v>
      </c>
      <c r="B165" s="99" t="s">
        <v>536</v>
      </c>
      <c r="C165" s="99" t="s">
        <v>536</v>
      </c>
      <c r="D165" s="99" t="s">
        <v>531</v>
      </c>
      <c r="E165" s="99" t="s">
        <v>536</v>
      </c>
      <c r="F165" s="99" t="s">
        <v>536</v>
      </c>
      <c r="G165" s="99" t="s">
        <v>531</v>
      </c>
      <c r="H165" s="99" t="s">
        <v>531</v>
      </c>
      <c r="I165" s="99" t="s">
        <v>531</v>
      </c>
      <c r="J165" s="104" t="s">
        <v>531</v>
      </c>
    </row>
    <row r="166" spans="1:10" x14ac:dyDescent="0.5">
      <c r="A166" s="103" t="s">
        <v>537</v>
      </c>
      <c r="B166" s="99" t="s">
        <v>538</v>
      </c>
      <c r="C166" s="99" t="s">
        <v>538</v>
      </c>
      <c r="D166" s="99" t="s">
        <v>531</v>
      </c>
      <c r="E166" s="99" t="s">
        <v>531</v>
      </c>
      <c r="F166" s="99" t="s">
        <v>539</v>
      </c>
      <c r="G166" s="99" t="s">
        <v>531</v>
      </c>
      <c r="H166" s="99" t="s">
        <v>531</v>
      </c>
      <c r="I166" s="99" t="s">
        <v>531</v>
      </c>
      <c r="J166" s="104" t="s">
        <v>531</v>
      </c>
    </row>
    <row r="167" spans="1:10" x14ac:dyDescent="0.5">
      <c r="A167" s="105" t="s">
        <v>540</v>
      </c>
      <c r="B167" s="106" t="s">
        <v>538</v>
      </c>
      <c r="C167" s="106" t="s">
        <v>538</v>
      </c>
      <c r="D167" s="106" t="s">
        <v>531</v>
      </c>
      <c r="E167" s="106" t="s">
        <v>531</v>
      </c>
      <c r="F167" s="106" t="s">
        <v>539</v>
      </c>
      <c r="G167" s="106" t="s">
        <v>531</v>
      </c>
      <c r="H167" s="106" t="s">
        <v>531</v>
      </c>
      <c r="I167" s="106" t="s">
        <v>531</v>
      </c>
      <c r="J167" s="107" t="s">
        <v>531</v>
      </c>
    </row>
    <row r="168" spans="1:10" x14ac:dyDescent="0.5">
      <c r="A168" s="73" t="s">
        <v>403</v>
      </c>
    </row>
    <row r="169" spans="1:10" x14ac:dyDescent="0.5">
      <c r="A169" s="73"/>
    </row>
    <row r="170" spans="1:10" x14ac:dyDescent="0.5">
      <c r="A170" s="32" t="s">
        <v>541</v>
      </c>
    </row>
    <row r="171" spans="1:10" ht="75" x14ac:dyDescent="0.5">
      <c r="A171" s="65" t="s">
        <v>519</v>
      </c>
      <c r="B171" s="66" t="s">
        <v>520</v>
      </c>
      <c r="C171" s="66" t="s">
        <v>521</v>
      </c>
      <c r="D171" s="66" t="s">
        <v>522</v>
      </c>
      <c r="E171" s="66" t="s">
        <v>523</v>
      </c>
      <c r="F171" s="66" t="s">
        <v>524</v>
      </c>
      <c r="G171" s="66" t="s">
        <v>525</v>
      </c>
      <c r="H171" s="66" t="s">
        <v>526</v>
      </c>
      <c r="I171" s="66" t="s">
        <v>527</v>
      </c>
      <c r="J171" s="67" t="s">
        <v>528</v>
      </c>
    </row>
    <row r="172" spans="1:10" x14ac:dyDescent="0.5">
      <c r="A172" s="68" t="s">
        <v>529</v>
      </c>
      <c r="B172" s="64" t="s">
        <v>542</v>
      </c>
      <c r="C172" s="64" t="s">
        <v>542</v>
      </c>
      <c r="D172" s="64" t="s">
        <v>531</v>
      </c>
      <c r="E172" s="64" t="s">
        <v>542</v>
      </c>
      <c r="F172" s="64" t="s">
        <v>542</v>
      </c>
      <c r="G172" s="64" t="s">
        <v>542</v>
      </c>
      <c r="H172" s="64" t="s">
        <v>542</v>
      </c>
      <c r="I172" s="64" t="s">
        <v>542</v>
      </c>
      <c r="J172" s="75" t="s">
        <v>531</v>
      </c>
    </row>
    <row r="173" spans="1:10" x14ac:dyDescent="0.5">
      <c r="A173" s="68" t="s">
        <v>532</v>
      </c>
      <c r="B173" s="64" t="s">
        <v>531</v>
      </c>
      <c r="C173" s="64" t="s">
        <v>531</v>
      </c>
      <c r="D173" s="64" t="s">
        <v>531</v>
      </c>
      <c r="E173" s="64" t="s">
        <v>531</v>
      </c>
      <c r="F173" s="64" t="s">
        <v>531</v>
      </c>
      <c r="G173" s="64" t="s">
        <v>531</v>
      </c>
      <c r="H173" s="64" t="s">
        <v>531</v>
      </c>
      <c r="I173" s="64" t="s">
        <v>531</v>
      </c>
      <c r="J173" s="75" t="s">
        <v>531</v>
      </c>
    </row>
    <row r="174" spans="1:10" x14ac:dyDescent="0.5">
      <c r="A174" s="68" t="s">
        <v>533</v>
      </c>
      <c r="B174" s="64" t="s">
        <v>534</v>
      </c>
      <c r="C174" s="64" t="s">
        <v>534</v>
      </c>
      <c r="D174" s="64" t="s">
        <v>531</v>
      </c>
      <c r="E174" s="64" t="s">
        <v>534</v>
      </c>
      <c r="F174" s="64" t="s">
        <v>534</v>
      </c>
      <c r="G174" s="64" t="s">
        <v>531</v>
      </c>
      <c r="H174" s="64" t="s">
        <v>531</v>
      </c>
      <c r="I174" s="64" t="s">
        <v>531</v>
      </c>
      <c r="J174" s="75" t="s">
        <v>531</v>
      </c>
    </row>
    <row r="175" spans="1:10" x14ac:dyDescent="0.5">
      <c r="A175" s="68" t="s">
        <v>535</v>
      </c>
      <c r="B175" s="64" t="s">
        <v>536</v>
      </c>
      <c r="C175" s="64" t="s">
        <v>536</v>
      </c>
      <c r="D175" s="64" t="s">
        <v>531</v>
      </c>
      <c r="E175" s="64" t="s">
        <v>536</v>
      </c>
      <c r="F175" s="64" t="s">
        <v>536</v>
      </c>
      <c r="G175" s="64" t="s">
        <v>531</v>
      </c>
      <c r="H175" s="64" t="s">
        <v>531</v>
      </c>
      <c r="I175" s="64" t="s">
        <v>531</v>
      </c>
      <c r="J175" s="75" t="s">
        <v>531</v>
      </c>
    </row>
    <row r="176" spans="1:10" x14ac:dyDescent="0.5">
      <c r="A176" s="68" t="s">
        <v>537</v>
      </c>
      <c r="B176" s="64" t="s">
        <v>543</v>
      </c>
      <c r="C176" s="64" t="s">
        <v>543</v>
      </c>
      <c r="D176" s="64" t="s">
        <v>531</v>
      </c>
      <c r="E176" s="64" t="s">
        <v>531</v>
      </c>
      <c r="F176" s="64" t="s">
        <v>544</v>
      </c>
      <c r="G176" s="64" t="s">
        <v>531</v>
      </c>
      <c r="H176" s="64" t="s">
        <v>531</v>
      </c>
      <c r="I176" s="64" t="s">
        <v>531</v>
      </c>
      <c r="J176" s="75" t="s">
        <v>531</v>
      </c>
    </row>
    <row r="177" spans="1:11" x14ac:dyDescent="0.5">
      <c r="A177" s="69" t="s">
        <v>540</v>
      </c>
      <c r="B177" s="76" t="s">
        <v>543</v>
      </c>
      <c r="C177" s="76" t="s">
        <v>543</v>
      </c>
      <c r="D177" s="76" t="s">
        <v>531</v>
      </c>
      <c r="E177" s="76" t="s">
        <v>531</v>
      </c>
      <c r="F177" s="76" t="s">
        <v>544</v>
      </c>
      <c r="G177" s="76" t="s">
        <v>531</v>
      </c>
      <c r="H177" s="76" t="s">
        <v>531</v>
      </c>
      <c r="I177" s="76" t="s">
        <v>531</v>
      </c>
      <c r="J177" s="77" t="s">
        <v>531</v>
      </c>
    </row>
    <row r="178" spans="1:11" x14ac:dyDescent="0.5">
      <c r="A178" s="73" t="s">
        <v>403</v>
      </c>
    </row>
    <row r="179" spans="1:11" x14ac:dyDescent="0.5">
      <c r="A179" s="73"/>
    </row>
    <row r="180" spans="1:11" x14ac:dyDescent="0.5">
      <c r="A180" s="32" t="s">
        <v>545</v>
      </c>
    </row>
    <row r="181" spans="1:11" ht="75" x14ac:dyDescent="0.5">
      <c r="A181" s="65" t="s">
        <v>519</v>
      </c>
      <c r="B181" s="66" t="s">
        <v>520</v>
      </c>
      <c r="C181" s="66" t="s">
        <v>521</v>
      </c>
      <c r="D181" s="66" t="s">
        <v>522</v>
      </c>
      <c r="E181" s="66" t="s">
        <v>523</v>
      </c>
      <c r="F181" s="66" t="s">
        <v>524</v>
      </c>
      <c r="G181" s="66" t="s">
        <v>525</v>
      </c>
      <c r="H181" s="66" t="s">
        <v>526</v>
      </c>
      <c r="I181" s="66" t="s">
        <v>527</v>
      </c>
      <c r="J181" s="67" t="s">
        <v>528</v>
      </c>
    </row>
    <row r="182" spans="1:11" x14ac:dyDescent="0.5">
      <c r="A182" s="68" t="s">
        <v>529</v>
      </c>
      <c r="B182" s="64" t="s">
        <v>546</v>
      </c>
      <c r="C182" s="64" t="s">
        <v>546</v>
      </c>
      <c r="D182" s="64" t="s">
        <v>531</v>
      </c>
      <c r="E182" s="64" t="s">
        <v>546</v>
      </c>
      <c r="F182" s="64" t="s">
        <v>546</v>
      </c>
      <c r="G182" s="64" t="s">
        <v>546</v>
      </c>
      <c r="H182" s="64" t="s">
        <v>546</v>
      </c>
      <c r="I182" s="64" t="s">
        <v>546</v>
      </c>
      <c r="J182" s="75" t="s">
        <v>531</v>
      </c>
    </row>
    <row r="183" spans="1:11" x14ac:dyDescent="0.5">
      <c r="A183" s="68" t="s">
        <v>532</v>
      </c>
      <c r="B183" s="64" t="s">
        <v>531</v>
      </c>
      <c r="C183" s="64" t="s">
        <v>531</v>
      </c>
      <c r="D183" s="64" t="s">
        <v>531</v>
      </c>
      <c r="E183" s="64" t="s">
        <v>531</v>
      </c>
      <c r="F183" s="64" t="s">
        <v>531</v>
      </c>
      <c r="G183" s="64" t="s">
        <v>531</v>
      </c>
      <c r="H183" s="64" t="s">
        <v>531</v>
      </c>
      <c r="I183" s="64" t="s">
        <v>531</v>
      </c>
      <c r="J183" s="75" t="s">
        <v>531</v>
      </c>
    </row>
    <row r="184" spans="1:11" x14ac:dyDescent="0.5">
      <c r="A184" s="68" t="s">
        <v>533</v>
      </c>
      <c r="B184" s="64" t="s">
        <v>547</v>
      </c>
      <c r="C184" s="64" t="s">
        <v>547</v>
      </c>
      <c r="D184" s="64" t="s">
        <v>531</v>
      </c>
      <c r="E184" s="64" t="s">
        <v>547</v>
      </c>
      <c r="F184" s="64" t="s">
        <v>547</v>
      </c>
      <c r="G184" s="64" t="s">
        <v>531</v>
      </c>
      <c r="H184" s="64" t="s">
        <v>531</v>
      </c>
      <c r="I184" s="64" t="s">
        <v>531</v>
      </c>
      <c r="J184" s="75" t="s">
        <v>531</v>
      </c>
    </row>
    <row r="185" spans="1:11" x14ac:dyDescent="0.5">
      <c r="A185" s="68" t="s">
        <v>535</v>
      </c>
      <c r="B185" s="64" t="s">
        <v>548</v>
      </c>
      <c r="C185" s="64" t="s">
        <v>548</v>
      </c>
      <c r="D185" s="64" t="s">
        <v>531</v>
      </c>
      <c r="E185" s="64" t="s">
        <v>548</v>
      </c>
      <c r="F185" s="64" t="s">
        <v>548</v>
      </c>
      <c r="G185" s="64" t="s">
        <v>531</v>
      </c>
      <c r="H185" s="64" t="s">
        <v>531</v>
      </c>
      <c r="I185" s="64" t="s">
        <v>531</v>
      </c>
      <c r="J185" s="75" t="s">
        <v>531</v>
      </c>
    </row>
    <row r="186" spans="1:11" x14ac:dyDescent="0.5">
      <c r="A186" s="68" t="s">
        <v>537</v>
      </c>
      <c r="B186" s="64" t="s">
        <v>547</v>
      </c>
      <c r="C186" s="64" t="s">
        <v>547</v>
      </c>
      <c r="D186" s="64" t="s">
        <v>531</v>
      </c>
      <c r="E186" s="64" t="s">
        <v>531</v>
      </c>
      <c r="F186" s="64" t="s">
        <v>539</v>
      </c>
      <c r="G186" s="64" t="s">
        <v>531</v>
      </c>
      <c r="H186" s="64" t="s">
        <v>531</v>
      </c>
      <c r="I186" s="64" t="s">
        <v>531</v>
      </c>
      <c r="J186" s="75" t="s">
        <v>531</v>
      </c>
    </row>
    <row r="187" spans="1:11" x14ac:dyDescent="0.5">
      <c r="A187" s="69" t="s">
        <v>540</v>
      </c>
      <c r="B187" s="76" t="s">
        <v>543</v>
      </c>
      <c r="C187" s="76" t="s">
        <v>543</v>
      </c>
      <c r="D187" s="76" t="s">
        <v>531</v>
      </c>
      <c r="E187" s="76" t="s">
        <v>531</v>
      </c>
      <c r="F187" s="76" t="s">
        <v>544</v>
      </c>
      <c r="G187" s="76" t="s">
        <v>531</v>
      </c>
      <c r="H187" s="76" t="s">
        <v>531</v>
      </c>
      <c r="I187" s="76" t="s">
        <v>531</v>
      </c>
      <c r="J187" s="77" t="s">
        <v>531</v>
      </c>
    </row>
    <row r="188" spans="1:11" x14ac:dyDescent="0.5">
      <c r="A188" s="73" t="s">
        <v>403</v>
      </c>
    </row>
    <row r="189" spans="1:11" x14ac:dyDescent="0.5">
      <c r="A189" s="108"/>
    </row>
    <row r="190" spans="1:11" x14ac:dyDescent="0.5">
      <c r="A190" s="72" t="s">
        <v>549</v>
      </c>
    </row>
    <row r="191" spans="1:11" x14ac:dyDescent="0.5">
      <c r="A191" s="32" t="s">
        <v>550</v>
      </c>
    </row>
    <row r="192" spans="1:11" ht="75" x14ac:dyDescent="0.5">
      <c r="A192" s="65" t="s">
        <v>519</v>
      </c>
      <c r="B192" s="66" t="s">
        <v>252</v>
      </c>
      <c r="C192" s="66" t="s">
        <v>520</v>
      </c>
      <c r="D192" s="66" t="s">
        <v>521</v>
      </c>
      <c r="E192" s="66" t="s">
        <v>522</v>
      </c>
      <c r="F192" s="66" t="s">
        <v>523</v>
      </c>
      <c r="G192" s="66" t="s">
        <v>524</v>
      </c>
      <c r="H192" s="66" t="s">
        <v>525</v>
      </c>
      <c r="I192" s="66" t="s">
        <v>526</v>
      </c>
      <c r="J192" s="66" t="s">
        <v>527</v>
      </c>
      <c r="K192" s="67" t="s">
        <v>528</v>
      </c>
    </row>
    <row r="193" spans="1:11" x14ac:dyDescent="0.5">
      <c r="A193" s="68" t="s">
        <v>551</v>
      </c>
      <c r="B193" s="64" t="s">
        <v>552</v>
      </c>
      <c r="C193" s="64" t="s">
        <v>553</v>
      </c>
      <c r="D193" s="64" t="s">
        <v>554</v>
      </c>
      <c r="E193" s="64" t="s">
        <v>263</v>
      </c>
      <c r="F193" s="64" t="s">
        <v>555</v>
      </c>
      <c r="G193" s="64" t="s">
        <v>556</v>
      </c>
      <c r="H193" s="64" t="s">
        <v>266</v>
      </c>
      <c r="I193" s="64" t="s">
        <v>267</v>
      </c>
      <c r="J193" s="64" t="s">
        <v>268</v>
      </c>
      <c r="K193" s="75" t="s">
        <v>269</v>
      </c>
    </row>
    <row r="194" spans="1:11" x14ac:dyDescent="0.5">
      <c r="A194" s="68" t="s">
        <v>557</v>
      </c>
      <c r="B194" s="64" t="s">
        <v>558</v>
      </c>
      <c r="C194" s="64" t="s">
        <v>272</v>
      </c>
      <c r="D194" s="64" t="s">
        <v>273</v>
      </c>
      <c r="E194" s="64" t="s">
        <v>274</v>
      </c>
      <c r="F194" s="64" t="s">
        <v>60</v>
      </c>
      <c r="G194" s="64" t="s">
        <v>559</v>
      </c>
      <c r="H194" s="64" t="s">
        <v>276</v>
      </c>
      <c r="I194" s="64" t="s">
        <v>277</v>
      </c>
      <c r="J194" s="64" t="s">
        <v>278</v>
      </c>
      <c r="K194" s="75" t="s">
        <v>279</v>
      </c>
    </row>
    <row r="195" spans="1:11" x14ac:dyDescent="0.5">
      <c r="A195" s="68" t="s">
        <v>560</v>
      </c>
      <c r="B195" s="64" t="s">
        <v>561</v>
      </c>
      <c r="C195" s="64" t="s">
        <v>562</v>
      </c>
      <c r="D195" s="64" t="s">
        <v>563</v>
      </c>
      <c r="E195" s="64" t="s">
        <v>269</v>
      </c>
      <c r="F195" s="64" t="s">
        <v>284</v>
      </c>
      <c r="G195" s="64" t="s">
        <v>564</v>
      </c>
      <c r="H195" s="64" t="s">
        <v>286</v>
      </c>
      <c r="I195" s="64" t="s">
        <v>277</v>
      </c>
      <c r="J195" s="64" t="s">
        <v>287</v>
      </c>
      <c r="K195" s="75" t="s">
        <v>288</v>
      </c>
    </row>
    <row r="196" spans="1:11" x14ac:dyDescent="0.5">
      <c r="A196" s="68" t="s">
        <v>565</v>
      </c>
      <c r="B196" s="64" t="s">
        <v>566</v>
      </c>
      <c r="C196" s="64" t="s">
        <v>567</v>
      </c>
      <c r="D196" s="64" t="s">
        <v>568</v>
      </c>
      <c r="E196" s="64" t="s">
        <v>293</v>
      </c>
      <c r="F196" s="64" t="s">
        <v>569</v>
      </c>
      <c r="G196" s="64" t="s">
        <v>570</v>
      </c>
      <c r="H196" s="64" t="s">
        <v>296</v>
      </c>
      <c r="I196" s="64" t="s">
        <v>277</v>
      </c>
      <c r="J196" s="64" t="s">
        <v>297</v>
      </c>
      <c r="K196" s="75" t="s">
        <v>298</v>
      </c>
    </row>
    <row r="197" spans="1:11" x14ac:dyDescent="0.5">
      <c r="A197" s="68" t="s">
        <v>571</v>
      </c>
      <c r="B197" s="64" t="s">
        <v>572</v>
      </c>
      <c r="C197" s="64" t="s">
        <v>573</v>
      </c>
      <c r="D197" s="64" t="s">
        <v>292</v>
      </c>
      <c r="E197" s="64" t="s">
        <v>293</v>
      </c>
      <c r="F197" s="64" t="s">
        <v>294</v>
      </c>
      <c r="G197" s="64" t="s">
        <v>302</v>
      </c>
      <c r="H197" s="64" t="s">
        <v>296</v>
      </c>
      <c r="I197" s="64" t="s">
        <v>277</v>
      </c>
      <c r="J197" s="64" t="s">
        <v>297</v>
      </c>
      <c r="K197" s="75" t="s">
        <v>298</v>
      </c>
    </row>
    <row r="198" spans="1:11" x14ac:dyDescent="0.5">
      <c r="A198" s="69" t="s">
        <v>574</v>
      </c>
      <c r="B198" s="76" t="s">
        <v>575</v>
      </c>
      <c r="C198" s="76" t="s">
        <v>301</v>
      </c>
      <c r="D198" s="76" t="s">
        <v>292</v>
      </c>
      <c r="E198" s="76" t="s">
        <v>307</v>
      </c>
      <c r="F198" s="76" t="s">
        <v>308</v>
      </c>
      <c r="G198" s="76" t="s">
        <v>309</v>
      </c>
      <c r="H198" s="76" t="s">
        <v>310</v>
      </c>
      <c r="I198" s="76" t="s">
        <v>277</v>
      </c>
      <c r="J198" s="76" t="s">
        <v>297</v>
      </c>
      <c r="K198" s="77" t="s">
        <v>298</v>
      </c>
    </row>
    <row r="199" spans="1:11" x14ac:dyDescent="0.5">
      <c r="A199" s="72" t="s">
        <v>549</v>
      </c>
    </row>
    <row r="200" spans="1:11" x14ac:dyDescent="0.5">
      <c r="A200" s="32" t="s">
        <v>576</v>
      </c>
    </row>
    <row r="201" spans="1:11" ht="75" x14ac:dyDescent="0.5">
      <c r="A201" s="65" t="s">
        <v>519</v>
      </c>
      <c r="B201" s="66" t="s">
        <v>252</v>
      </c>
      <c r="C201" s="66" t="s">
        <v>520</v>
      </c>
      <c r="D201" s="66" t="s">
        <v>521</v>
      </c>
      <c r="E201" s="66" t="s">
        <v>522</v>
      </c>
      <c r="F201" s="66" t="s">
        <v>523</v>
      </c>
      <c r="G201" s="66" t="s">
        <v>524</v>
      </c>
      <c r="H201" s="66" t="s">
        <v>525</v>
      </c>
      <c r="I201" s="66" t="s">
        <v>526</v>
      </c>
      <c r="J201" s="66" t="s">
        <v>527</v>
      </c>
      <c r="K201" s="67" t="s">
        <v>528</v>
      </c>
    </row>
    <row r="202" spans="1:11" x14ac:dyDescent="0.5">
      <c r="A202" s="68" t="s">
        <v>571</v>
      </c>
      <c r="B202" s="64" t="s">
        <v>572</v>
      </c>
      <c r="C202" s="64" t="s">
        <v>573</v>
      </c>
      <c r="D202" s="64" t="s">
        <v>292</v>
      </c>
      <c r="E202" s="64" t="s">
        <v>293</v>
      </c>
      <c r="F202" s="64" t="s">
        <v>294</v>
      </c>
      <c r="G202" s="64" t="s">
        <v>302</v>
      </c>
      <c r="H202" s="64" t="s">
        <v>296</v>
      </c>
      <c r="I202" s="64" t="s">
        <v>277</v>
      </c>
      <c r="J202" s="64" t="s">
        <v>297</v>
      </c>
      <c r="K202" s="75" t="s">
        <v>298</v>
      </c>
    </row>
    <row r="203" spans="1:11" x14ac:dyDescent="0.5">
      <c r="A203" s="69" t="s">
        <v>574</v>
      </c>
      <c r="B203" s="76" t="s">
        <v>575</v>
      </c>
      <c r="C203" s="76" t="s">
        <v>301</v>
      </c>
      <c r="D203" s="76" t="s">
        <v>292</v>
      </c>
      <c r="E203" s="76" t="s">
        <v>307</v>
      </c>
      <c r="F203" s="76" t="s">
        <v>308</v>
      </c>
      <c r="G203" s="76" t="s">
        <v>309</v>
      </c>
      <c r="H203" s="76" t="s">
        <v>310</v>
      </c>
      <c r="I203" s="76" t="s">
        <v>277</v>
      </c>
      <c r="J203" s="76" t="s">
        <v>297</v>
      </c>
      <c r="K203" s="77" t="s">
        <v>298</v>
      </c>
    </row>
    <row r="206" spans="1:11" x14ac:dyDescent="0.5">
      <c r="A206" s="109" t="s">
        <v>577</v>
      </c>
    </row>
    <row r="207" spans="1:11" ht="30.75" x14ac:dyDescent="0.5">
      <c r="A207" s="110" t="s">
        <v>578</v>
      </c>
      <c r="B207" s="111" t="s">
        <v>579</v>
      </c>
      <c r="C207" s="111" t="s">
        <v>580</v>
      </c>
      <c r="D207" s="135" t="s">
        <v>23</v>
      </c>
      <c r="E207" s="111" t="s">
        <v>581</v>
      </c>
      <c r="F207" s="111" t="s">
        <v>582</v>
      </c>
      <c r="G207" s="111" t="s">
        <v>583</v>
      </c>
      <c r="H207" s="112" t="s">
        <v>584</v>
      </c>
    </row>
    <row r="208" spans="1:11" x14ac:dyDescent="0.5">
      <c r="A208" s="113" t="s">
        <v>585</v>
      </c>
      <c r="B208" s="114" t="s">
        <v>259</v>
      </c>
      <c r="C208" s="114" t="s">
        <v>586</v>
      </c>
      <c r="D208" s="114" t="s">
        <v>587</v>
      </c>
      <c r="E208" s="114" t="s">
        <v>588</v>
      </c>
      <c r="F208" s="114" t="s">
        <v>589</v>
      </c>
      <c r="G208" s="114" t="s">
        <v>590</v>
      </c>
      <c r="H208" s="115" t="s">
        <v>591</v>
      </c>
    </row>
    <row r="209" spans="1:8" x14ac:dyDescent="0.5">
      <c r="A209" s="113" t="s">
        <v>585</v>
      </c>
      <c r="B209" s="114" t="s">
        <v>270</v>
      </c>
      <c r="C209" s="114" t="s">
        <v>592</v>
      </c>
      <c r="D209" s="114" t="s">
        <v>593</v>
      </c>
      <c r="E209" s="114" t="s">
        <v>594</v>
      </c>
      <c r="F209" s="114" t="s">
        <v>595</v>
      </c>
      <c r="G209" s="114" t="s">
        <v>596</v>
      </c>
      <c r="H209" s="115" t="s">
        <v>597</v>
      </c>
    </row>
    <row r="210" spans="1:8" x14ac:dyDescent="0.5">
      <c r="A210" s="113" t="s">
        <v>585</v>
      </c>
      <c r="B210" s="114" t="s">
        <v>280</v>
      </c>
      <c r="C210" s="114" t="s">
        <v>598</v>
      </c>
      <c r="D210" s="114" t="s">
        <v>593</v>
      </c>
      <c r="E210" s="114" t="s">
        <v>599</v>
      </c>
      <c r="F210" s="114" t="s">
        <v>595</v>
      </c>
      <c r="G210" s="114" t="s">
        <v>600</v>
      </c>
      <c r="H210" s="115" t="s">
        <v>601</v>
      </c>
    </row>
    <row r="211" spans="1:8" x14ac:dyDescent="0.5">
      <c r="A211" s="113" t="s">
        <v>585</v>
      </c>
      <c r="B211" s="114" t="s">
        <v>289</v>
      </c>
      <c r="C211" s="114" t="s">
        <v>602</v>
      </c>
      <c r="D211" s="114" t="s">
        <v>603</v>
      </c>
      <c r="E211" s="114" t="s">
        <v>604</v>
      </c>
      <c r="F211" s="114" t="s">
        <v>605</v>
      </c>
      <c r="G211" s="114" t="s">
        <v>606</v>
      </c>
      <c r="H211" s="115" t="s">
        <v>607</v>
      </c>
    </row>
    <row r="212" spans="1:8" x14ac:dyDescent="0.5">
      <c r="A212" s="113" t="s">
        <v>585</v>
      </c>
      <c r="B212" s="114" t="s">
        <v>299</v>
      </c>
      <c r="C212" s="114" t="s">
        <v>608</v>
      </c>
      <c r="D212" s="114" t="s">
        <v>609</v>
      </c>
      <c r="E212" s="114" t="s">
        <v>610</v>
      </c>
      <c r="F212" s="114" t="s">
        <v>611</v>
      </c>
      <c r="G212" s="114" t="s">
        <v>612</v>
      </c>
      <c r="H212" s="115" t="s">
        <v>613</v>
      </c>
    </row>
    <row r="213" spans="1:8" x14ac:dyDescent="0.5">
      <c r="A213" s="113" t="s">
        <v>585</v>
      </c>
      <c r="B213" s="114" t="s">
        <v>303</v>
      </c>
      <c r="C213" s="114" t="s">
        <v>614</v>
      </c>
      <c r="D213" s="114" t="s">
        <v>615</v>
      </c>
      <c r="E213" s="114" t="s">
        <v>616</v>
      </c>
      <c r="F213" s="114" t="s">
        <v>617</v>
      </c>
      <c r="G213" s="114" t="s">
        <v>618</v>
      </c>
      <c r="H213" s="115" t="s">
        <v>619</v>
      </c>
    </row>
    <row r="214" spans="1:8" x14ac:dyDescent="0.5">
      <c r="A214" s="113" t="s">
        <v>29</v>
      </c>
      <c r="B214" s="114" t="s">
        <v>259</v>
      </c>
      <c r="C214" s="114" t="s">
        <v>620</v>
      </c>
      <c r="D214" s="114" t="s">
        <v>621</v>
      </c>
      <c r="E214" s="114" t="s">
        <v>622</v>
      </c>
      <c r="F214" s="114" t="s">
        <v>589</v>
      </c>
      <c r="G214" s="114" t="s">
        <v>623</v>
      </c>
      <c r="H214" s="115" t="s">
        <v>624</v>
      </c>
    </row>
    <row r="215" spans="1:8" x14ac:dyDescent="0.5">
      <c r="A215" s="113" t="s">
        <v>29</v>
      </c>
      <c r="B215" s="114" t="s">
        <v>270</v>
      </c>
      <c r="C215" s="114" t="s">
        <v>625</v>
      </c>
      <c r="D215" s="114" t="s">
        <v>626</v>
      </c>
      <c r="E215" s="114" t="s">
        <v>627</v>
      </c>
      <c r="F215" s="114" t="s">
        <v>628</v>
      </c>
      <c r="G215" s="114" t="s">
        <v>629</v>
      </c>
      <c r="H215" s="115" t="s">
        <v>630</v>
      </c>
    </row>
    <row r="216" spans="1:8" x14ac:dyDescent="0.5">
      <c r="A216" s="113" t="s">
        <v>29</v>
      </c>
      <c r="B216" s="114" t="s">
        <v>280</v>
      </c>
      <c r="C216" s="114" t="s">
        <v>631</v>
      </c>
      <c r="D216" s="114" t="s">
        <v>632</v>
      </c>
      <c r="E216" s="114" t="s">
        <v>633</v>
      </c>
      <c r="F216" s="114" t="s">
        <v>628</v>
      </c>
      <c r="G216" s="114" t="s">
        <v>634</v>
      </c>
      <c r="H216" s="115" t="s">
        <v>635</v>
      </c>
    </row>
    <row r="217" spans="1:8" x14ac:dyDescent="0.5">
      <c r="A217" s="113" t="s">
        <v>29</v>
      </c>
      <c r="B217" s="114" t="s">
        <v>289</v>
      </c>
      <c r="C217" s="114" t="s">
        <v>636</v>
      </c>
      <c r="D217" s="114" t="s">
        <v>637</v>
      </c>
      <c r="E217" s="114" t="s">
        <v>638</v>
      </c>
      <c r="F217" s="114" t="s">
        <v>639</v>
      </c>
      <c r="G217" s="114" t="s">
        <v>640</v>
      </c>
      <c r="H217" s="115" t="s">
        <v>641</v>
      </c>
    </row>
    <row r="218" spans="1:8" x14ac:dyDescent="0.5">
      <c r="A218" s="113" t="s">
        <v>29</v>
      </c>
      <c r="B218" s="114" t="s">
        <v>299</v>
      </c>
      <c r="C218" s="114" t="s">
        <v>642</v>
      </c>
      <c r="D218" s="114" t="s">
        <v>643</v>
      </c>
      <c r="E218" s="114" t="s">
        <v>644</v>
      </c>
      <c r="F218" s="114" t="s">
        <v>645</v>
      </c>
      <c r="G218" s="114" t="s">
        <v>646</v>
      </c>
      <c r="H218" s="115" t="s">
        <v>647</v>
      </c>
    </row>
    <row r="219" spans="1:8" x14ac:dyDescent="0.5">
      <c r="A219" s="113" t="s">
        <v>29</v>
      </c>
      <c r="B219" s="114" t="s">
        <v>303</v>
      </c>
      <c r="C219" s="114" t="s">
        <v>648</v>
      </c>
      <c r="D219" s="114" t="s">
        <v>649</v>
      </c>
      <c r="E219" s="114" t="s">
        <v>650</v>
      </c>
      <c r="F219" s="114" t="s">
        <v>651</v>
      </c>
      <c r="G219" s="114" t="s">
        <v>652</v>
      </c>
      <c r="H219" s="115" t="s">
        <v>653</v>
      </c>
    </row>
    <row r="220" spans="1:8" x14ac:dyDescent="0.5">
      <c r="A220" s="113" t="s">
        <v>654</v>
      </c>
      <c r="B220" s="114" t="s">
        <v>259</v>
      </c>
      <c r="C220" s="116" t="s">
        <v>655</v>
      </c>
      <c r="D220" s="116" t="s">
        <v>656</v>
      </c>
      <c r="E220" s="114" t="s">
        <v>657</v>
      </c>
      <c r="F220" s="114" t="s">
        <v>658</v>
      </c>
      <c r="G220" s="116" t="s">
        <v>659</v>
      </c>
      <c r="H220" s="117" t="s">
        <v>660</v>
      </c>
    </row>
    <row r="221" spans="1:8" x14ac:dyDescent="0.5">
      <c r="A221" s="113" t="s">
        <v>654</v>
      </c>
      <c r="B221" s="114" t="s">
        <v>270</v>
      </c>
      <c r="C221" s="116" t="s">
        <v>661</v>
      </c>
      <c r="D221" s="116" t="s">
        <v>662</v>
      </c>
      <c r="E221" s="116" t="s">
        <v>663</v>
      </c>
      <c r="F221" s="116" t="s">
        <v>664</v>
      </c>
      <c r="G221" s="116" t="s">
        <v>665</v>
      </c>
      <c r="H221" s="117" t="s">
        <v>666</v>
      </c>
    </row>
    <row r="222" spans="1:8" x14ac:dyDescent="0.5">
      <c r="A222" s="113" t="s">
        <v>654</v>
      </c>
      <c r="B222" s="114" t="s">
        <v>280</v>
      </c>
      <c r="C222" s="116" t="s">
        <v>667</v>
      </c>
      <c r="D222" s="116" t="s">
        <v>668</v>
      </c>
      <c r="E222" s="116" t="s">
        <v>669</v>
      </c>
      <c r="F222" s="116" t="s">
        <v>670</v>
      </c>
      <c r="G222" s="116" t="s">
        <v>671</v>
      </c>
      <c r="H222" s="117" t="s">
        <v>204</v>
      </c>
    </row>
    <row r="223" spans="1:8" x14ac:dyDescent="0.5">
      <c r="A223" s="113" t="s">
        <v>654</v>
      </c>
      <c r="B223" s="114" t="s">
        <v>289</v>
      </c>
      <c r="C223" s="116" t="s">
        <v>672</v>
      </c>
      <c r="D223" s="116" t="s">
        <v>673</v>
      </c>
      <c r="E223" s="116" t="s">
        <v>674</v>
      </c>
      <c r="F223" s="116" t="s">
        <v>675</v>
      </c>
      <c r="G223" s="116" t="s">
        <v>676</v>
      </c>
      <c r="H223" s="117" t="s">
        <v>677</v>
      </c>
    </row>
    <row r="224" spans="1:8" x14ac:dyDescent="0.5">
      <c r="A224" s="113" t="s">
        <v>654</v>
      </c>
      <c r="B224" s="114" t="s">
        <v>299</v>
      </c>
      <c r="C224" s="116" t="s">
        <v>678</v>
      </c>
      <c r="D224" s="116" t="s">
        <v>679</v>
      </c>
      <c r="E224" s="116" t="s">
        <v>680</v>
      </c>
      <c r="F224" s="116" t="s">
        <v>681</v>
      </c>
      <c r="G224" s="116" t="s">
        <v>682</v>
      </c>
      <c r="H224" s="117" t="s">
        <v>683</v>
      </c>
    </row>
    <row r="225" spans="1:10" x14ac:dyDescent="0.5">
      <c r="A225" s="113" t="s">
        <v>654</v>
      </c>
      <c r="B225" s="114" t="s">
        <v>303</v>
      </c>
      <c r="C225" s="116" t="s">
        <v>684</v>
      </c>
      <c r="D225" s="116" t="s">
        <v>685</v>
      </c>
      <c r="E225" s="116" t="s">
        <v>686</v>
      </c>
      <c r="F225" s="116" t="s">
        <v>687</v>
      </c>
      <c r="G225" s="116" t="s">
        <v>681</v>
      </c>
      <c r="H225" s="117" t="s">
        <v>688</v>
      </c>
    </row>
    <row r="226" spans="1:10" x14ac:dyDescent="0.5">
      <c r="A226" s="113" t="s">
        <v>689</v>
      </c>
      <c r="B226" s="114" t="s">
        <v>259</v>
      </c>
      <c r="C226" s="116" t="s">
        <v>690</v>
      </c>
      <c r="D226" s="116" t="s">
        <v>691</v>
      </c>
      <c r="E226" s="114" t="s">
        <v>248</v>
      </c>
      <c r="F226" s="114" t="s">
        <v>207</v>
      </c>
      <c r="G226" s="116" t="s">
        <v>228</v>
      </c>
      <c r="H226" s="117" t="s">
        <v>692</v>
      </c>
    </row>
    <row r="227" spans="1:10" x14ac:dyDescent="0.5">
      <c r="A227" s="113" t="s">
        <v>689</v>
      </c>
      <c r="B227" s="114" t="s">
        <v>270</v>
      </c>
      <c r="C227" s="116" t="s">
        <v>157</v>
      </c>
      <c r="D227" s="116" t="s">
        <v>693</v>
      </c>
      <c r="E227" s="116" t="s">
        <v>155</v>
      </c>
      <c r="F227" s="116" t="s">
        <v>51</v>
      </c>
      <c r="G227" s="116" t="s">
        <v>694</v>
      </c>
      <c r="H227" s="117" t="s">
        <v>695</v>
      </c>
    </row>
    <row r="228" spans="1:10" x14ac:dyDescent="0.5">
      <c r="A228" s="113" t="s">
        <v>689</v>
      </c>
      <c r="B228" s="114" t="s">
        <v>280</v>
      </c>
      <c r="C228" s="116" t="s">
        <v>106</v>
      </c>
      <c r="D228" s="116" t="s">
        <v>96</v>
      </c>
      <c r="E228" s="116" t="s">
        <v>199</v>
      </c>
      <c r="F228" s="116" t="s">
        <v>696</v>
      </c>
      <c r="G228" s="116" t="s">
        <v>129</v>
      </c>
      <c r="H228" s="117" t="s">
        <v>697</v>
      </c>
    </row>
    <row r="229" spans="1:10" x14ac:dyDescent="0.5">
      <c r="A229" s="113" t="s">
        <v>689</v>
      </c>
      <c r="B229" s="114" t="s">
        <v>289</v>
      </c>
      <c r="C229" s="116" t="s">
        <v>698</v>
      </c>
      <c r="D229" s="116" t="s">
        <v>696</v>
      </c>
      <c r="E229" s="116" t="s">
        <v>699</v>
      </c>
      <c r="F229" s="116" t="s">
        <v>154</v>
      </c>
      <c r="G229" s="116" t="s">
        <v>228</v>
      </c>
      <c r="H229" s="117" t="s">
        <v>700</v>
      </c>
    </row>
    <row r="230" spans="1:10" x14ac:dyDescent="0.5">
      <c r="A230" s="113" t="s">
        <v>689</v>
      </c>
      <c r="B230" s="114" t="s">
        <v>299</v>
      </c>
      <c r="C230" s="116" t="s">
        <v>701</v>
      </c>
      <c r="D230" s="116" t="s">
        <v>154</v>
      </c>
      <c r="E230" s="116" t="s">
        <v>106</v>
      </c>
      <c r="F230" s="116" t="s">
        <v>702</v>
      </c>
      <c r="G230" s="116" t="s">
        <v>703</v>
      </c>
      <c r="H230" s="117" t="s">
        <v>704</v>
      </c>
    </row>
    <row r="231" spans="1:10" x14ac:dyDescent="0.5">
      <c r="A231" s="118" t="s">
        <v>689</v>
      </c>
      <c r="B231" s="119" t="s">
        <v>303</v>
      </c>
      <c r="C231" s="120" t="s">
        <v>128</v>
      </c>
      <c r="D231" s="120" t="s">
        <v>705</v>
      </c>
      <c r="E231" s="120" t="s">
        <v>698</v>
      </c>
      <c r="F231" s="120" t="s">
        <v>706</v>
      </c>
      <c r="G231" s="120" t="s">
        <v>132</v>
      </c>
      <c r="H231" s="121" t="s">
        <v>131</v>
      </c>
      <c r="J231" s="93"/>
    </row>
    <row r="232" spans="1:10" x14ac:dyDescent="0.5">
      <c r="A232" s="93" t="s">
        <v>12</v>
      </c>
    </row>
    <row r="234" spans="1:10" x14ac:dyDescent="0.5">
      <c r="A234" s="109" t="s">
        <v>707</v>
      </c>
    </row>
    <row r="235" spans="1:10" x14ac:dyDescent="0.5">
      <c r="A235" s="122" t="s">
        <v>578</v>
      </c>
      <c r="B235" s="123" t="s">
        <v>579</v>
      </c>
      <c r="C235" s="123" t="s">
        <v>580</v>
      </c>
      <c r="D235" s="135" t="s">
        <v>23</v>
      </c>
      <c r="E235" s="123" t="s">
        <v>581</v>
      </c>
      <c r="F235" s="123" t="s">
        <v>582</v>
      </c>
      <c r="G235" s="123" t="s">
        <v>583</v>
      </c>
      <c r="H235" s="124" t="s">
        <v>584</v>
      </c>
    </row>
    <row r="236" spans="1:10" x14ac:dyDescent="0.5">
      <c r="A236" s="125" t="s">
        <v>585</v>
      </c>
      <c r="B236" s="126" t="s">
        <v>259</v>
      </c>
      <c r="C236" s="126" t="s">
        <v>708</v>
      </c>
      <c r="D236" s="126" t="s">
        <v>709</v>
      </c>
      <c r="E236" s="126" t="s">
        <v>710</v>
      </c>
      <c r="F236" s="126" t="s">
        <v>711</v>
      </c>
      <c r="G236" s="126" t="s">
        <v>712</v>
      </c>
      <c r="H236" s="127" t="s">
        <v>713</v>
      </c>
    </row>
    <row r="237" spans="1:10" x14ac:dyDescent="0.5">
      <c r="A237" s="125" t="s">
        <v>585</v>
      </c>
      <c r="B237" s="126" t="s">
        <v>270</v>
      </c>
      <c r="C237" s="126" t="s">
        <v>714</v>
      </c>
      <c r="D237" s="126" t="s">
        <v>715</v>
      </c>
      <c r="E237" s="126" t="s">
        <v>716</v>
      </c>
      <c r="F237" s="126" t="s">
        <v>717</v>
      </c>
      <c r="G237" s="126" t="s">
        <v>718</v>
      </c>
      <c r="H237" s="127" t="s">
        <v>69</v>
      </c>
    </row>
    <row r="238" spans="1:10" x14ac:dyDescent="0.5">
      <c r="A238" s="125" t="s">
        <v>585</v>
      </c>
      <c r="B238" s="126" t="s">
        <v>280</v>
      </c>
      <c r="C238" s="126" t="s">
        <v>719</v>
      </c>
      <c r="D238" s="126" t="s">
        <v>720</v>
      </c>
      <c r="E238" s="126" t="s">
        <v>721</v>
      </c>
      <c r="F238" s="126" t="s">
        <v>722</v>
      </c>
      <c r="G238" s="126" t="s">
        <v>723</v>
      </c>
      <c r="H238" s="127" t="s">
        <v>724</v>
      </c>
    </row>
    <row r="239" spans="1:10" x14ac:dyDescent="0.5">
      <c r="A239" s="125" t="s">
        <v>585</v>
      </c>
      <c r="B239" s="126" t="s">
        <v>289</v>
      </c>
      <c r="C239" s="126" t="s">
        <v>725</v>
      </c>
      <c r="D239" s="126" t="s">
        <v>726</v>
      </c>
      <c r="E239" s="126" t="s">
        <v>727</v>
      </c>
      <c r="F239" s="126" t="s">
        <v>728</v>
      </c>
      <c r="G239" s="126" t="s">
        <v>729</v>
      </c>
      <c r="H239" s="127" t="s">
        <v>724</v>
      </c>
    </row>
    <row r="240" spans="1:10" x14ac:dyDescent="0.5">
      <c r="A240" s="125" t="s">
        <v>585</v>
      </c>
      <c r="B240" s="126" t="s">
        <v>299</v>
      </c>
      <c r="C240" s="126" t="s">
        <v>730</v>
      </c>
      <c r="D240" s="126" t="s">
        <v>731</v>
      </c>
      <c r="E240" s="126" t="s">
        <v>118</v>
      </c>
      <c r="F240" s="126" t="s">
        <v>732</v>
      </c>
      <c r="G240" s="126" t="s">
        <v>733</v>
      </c>
      <c r="H240" s="127" t="s">
        <v>717</v>
      </c>
    </row>
    <row r="241" spans="1:8" x14ac:dyDescent="0.5">
      <c r="A241" s="125" t="s">
        <v>585</v>
      </c>
      <c r="B241" s="126" t="s">
        <v>303</v>
      </c>
      <c r="C241" s="126" t="s">
        <v>114</v>
      </c>
      <c r="D241" s="126" t="s">
        <v>115</v>
      </c>
      <c r="E241" s="126" t="s">
        <v>116</v>
      </c>
      <c r="F241" s="126" t="s">
        <v>117</v>
      </c>
      <c r="G241" s="126" t="s">
        <v>118</v>
      </c>
      <c r="H241" s="127" t="s">
        <v>85</v>
      </c>
    </row>
    <row r="242" spans="1:8" x14ac:dyDescent="0.5">
      <c r="A242" s="125" t="s">
        <v>29</v>
      </c>
      <c r="B242" s="126" t="s">
        <v>259</v>
      </c>
      <c r="C242" s="126" t="s">
        <v>734</v>
      </c>
      <c r="D242" s="126" t="s">
        <v>735</v>
      </c>
      <c r="E242" s="126" t="s">
        <v>736</v>
      </c>
      <c r="F242" s="126" t="s">
        <v>67</v>
      </c>
      <c r="G242" s="126" t="s">
        <v>81</v>
      </c>
      <c r="H242" s="127" t="s">
        <v>737</v>
      </c>
    </row>
    <row r="243" spans="1:8" x14ac:dyDescent="0.5">
      <c r="A243" s="125" t="s">
        <v>29</v>
      </c>
      <c r="B243" s="126" t="s">
        <v>270</v>
      </c>
      <c r="C243" s="126" t="s">
        <v>738</v>
      </c>
      <c r="D243" s="126" t="s">
        <v>739</v>
      </c>
      <c r="E243" s="126" t="s">
        <v>740</v>
      </c>
      <c r="F243" s="126" t="s">
        <v>741</v>
      </c>
      <c r="G243" s="126" t="s">
        <v>742</v>
      </c>
      <c r="H243" s="127" t="s">
        <v>743</v>
      </c>
    </row>
    <row r="244" spans="1:8" x14ac:dyDescent="0.5">
      <c r="A244" s="125" t="s">
        <v>29</v>
      </c>
      <c r="B244" s="126" t="s">
        <v>280</v>
      </c>
      <c r="C244" s="126" t="s">
        <v>744</v>
      </c>
      <c r="D244" s="126" t="s">
        <v>745</v>
      </c>
      <c r="E244" s="126" t="s">
        <v>746</v>
      </c>
      <c r="F244" s="126" t="s">
        <v>117</v>
      </c>
      <c r="G244" s="126" t="s">
        <v>747</v>
      </c>
      <c r="H244" s="127" t="s">
        <v>117</v>
      </c>
    </row>
    <row r="245" spans="1:8" x14ac:dyDescent="0.5">
      <c r="A245" s="125" t="s">
        <v>29</v>
      </c>
      <c r="B245" s="126" t="s">
        <v>289</v>
      </c>
      <c r="C245" s="126" t="s">
        <v>748</v>
      </c>
      <c r="D245" s="126" t="s">
        <v>749</v>
      </c>
      <c r="E245" s="126" t="s">
        <v>750</v>
      </c>
      <c r="F245" s="126" t="s">
        <v>751</v>
      </c>
      <c r="G245" s="126" t="s">
        <v>752</v>
      </c>
      <c r="H245" s="127" t="s">
        <v>753</v>
      </c>
    </row>
    <row r="246" spans="1:8" x14ac:dyDescent="0.5">
      <c r="A246" s="125" t="s">
        <v>29</v>
      </c>
      <c r="B246" s="126" t="s">
        <v>299</v>
      </c>
      <c r="C246" s="126" t="s">
        <v>754</v>
      </c>
      <c r="D246" s="126" t="s">
        <v>755</v>
      </c>
      <c r="E246" s="126" t="s">
        <v>756</v>
      </c>
      <c r="F246" s="126" t="s">
        <v>757</v>
      </c>
      <c r="G246" s="126" t="s">
        <v>758</v>
      </c>
      <c r="H246" s="127" t="s">
        <v>71</v>
      </c>
    </row>
    <row r="247" spans="1:8" x14ac:dyDescent="0.5">
      <c r="A247" s="125" t="s">
        <v>29</v>
      </c>
      <c r="B247" s="126" t="s">
        <v>303</v>
      </c>
      <c r="C247" s="126" t="s">
        <v>119</v>
      </c>
      <c r="D247" s="126" t="s">
        <v>84</v>
      </c>
      <c r="E247" s="126" t="s">
        <v>85</v>
      </c>
      <c r="F247" s="126" t="s">
        <v>120</v>
      </c>
      <c r="G247" s="126" t="s">
        <v>121</v>
      </c>
      <c r="H247" s="127" t="s">
        <v>117</v>
      </c>
    </row>
    <row r="248" spans="1:8" x14ac:dyDescent="0.5">
      <c r="A248" s="125" t="s">
        <v>654</v>
      </c>
      <c r="B248" s="126" t="s">
        <v>259</v>
      </c>
      <c r="C248" s="128" t="s">
        <v>759</v>
      </c>
      <c r="D248" s="128" t="s">
        <v>760</v>
      </c>
      <c r="E248" s="128" t="s">
        <v>124</v>
      </c>
      <c r="F248" s="128" t="s">
        <v>761</v>
      </c>
      <c r="G248" s="128" t="s">
        <v>762</v>
      </c>
      <c r="H248" s="129" t="s">
        <v>763</v>
      </c>
    </row>
    <row r="249" spans="1:8" x14ac:dyDescent="0.5">
      <c r="A249" s="125" t="s">
        <v>654</v>
      </c>
      <c r="B249" s="126" t="s">
        <v>270</v>
      </c>
      <c r="C249" s="128" t="s">
        <v>764</v>
      </c>
      <c r="D249" s="128" t="s">
        <v>765</v>
      </c>
      <c r="E249" s="126" t="s">
        <v>766</v>
      </c>
      <c r="F249" s="128" t="s">
        <v>767</v>
      </c>
      <c r="G249" s="128" t="s">
        <v>768</v>
      </c>
      <c r="H249" s="129" t="s">
        <v>769</v>
      </c>
    </row>
    <row r="250" spans="1:8" x14ac:dyDescent="0.5">
      <c r="A250" s="125" t="s">
        <v>654</v>
      </c>
      <c r="B250" s="126" t="s">
        <v>280</v>
      </c>
      <c r="C250" s="128" t="s">
        <v>770</v>
      </c>
      <c r="D250" s="128" t="s">
        <v>771</v>
      </c>
      <c r="E250" s="126" t="s">
        <v>772</v>
      </c>
      <c r="F250" s="128" t="s">
        <v>773</v>
      </c>
      <c r="G250" s="128" t="s">
        <v>774</v>
      </c>
      <c r="H250" s="129" t="s">
        <v>775</v>
      </c>
    </row>
    <row r="251" spans="1:8" x14ac:dyDescent="0.5">
      <c r="A251" s="125" t="s">
        <v>654</v>
      </c>
      <c r="B251" s="126" t="s">
        <v>289</v>
      </c>
      <c r="C251" s="128" t="s">
        <v>776</v>
      </c>
      <c r="D251" s="128" t="s">
        <v>777</v>
      </c>
      <c r="E251" s="128" t="s">
        <v>778</v>
      </c>
      <c r="F251" s="128" t="s">
        <v>779</v>
      </c>
      <c r="G251" s="128" t="s">
        <v>104</v>
      </c>
      <c r="H251" s="129" t="s">
        <v>780</v>
      </c>
    </row>
    <row r="252" spans="1:8" x14ac:dyDescent="0.5">
      <c r="A252" s="125" t="s">
        <v>654</v>
      </c>
      <c r="B252" s="126" t="s">
        <v>299</v>
      </c>
      <c r="C252" s="128" t="s">
        <v>781</v>
      </c>
      <c r="D252" s="128" t="s">
        <v>782</v>
      </c>
      <c r="E252" s="128" t="s">
        <v>783</v>
      </c>
      <c r="F252" s="128" t="s">
        <v>784</v>
      </c>
      <c r="G252" s="128" t="s">
        <v>785</v>
      </c>
      <c r="H252" s="129" t="s">
        <v>774</v>
      </c>
    </row>
    <row r="253" spans="1:8" x14ac:dyDescent="0.5">
      <c r="A253" s="125" t="s">
        <v>654</v>
      </c>
      <c r="B253" s="126" t="s">
        <v>303</v>
      </c>
      <c r="C253" s="128" t="s">
        <v>122</v>
      </c>
      <c r="D253" s="128" t="s">
        <v>123</v>
      </c>
      <c r="E253" s="128" t="s">
        <v>124</v>
      </c>
      <c r="F253" s="128" t="s">
        <v>125</v>
      </c>
      <c r="G253" s="128" t="s">
        <v>126</v>
      </c>
      <c r="H253" s="129" t="s">
        <v>127</v>
      </c>
    </row>
    <row r="254" spans="1:8" x14ac:dyDescent="0.5">
      <c r="A254" s="125" t="s">
        <v>689</v>
      </c>
      <c r="B254" s="126" t="s">
        <v>259</v>
      </c>
      <c r="C254" s="128" t="s">
        <v>703</v>
      </c>
      <c r="D254" s="128" t="s">
        <v>698</v>
      </c>
      <c r="E254" s="128" t="s">
        <v>155</v>
      </c>
      <c r="F254" s="128" t="s">
        <v>701</v>
      </c>
      <c r="G254" s="128" t="s">
        <v>53</v>
      </c>
      <c r="H254" s="129" t="s">
        <v>786</v>
      </c>
    </row>
    <row r="255" spans="1:8" x14ac:dyDescent="0.5">
      <c r="A255" s="125" t="s">
        <v>689</v>
      </c>
      <c r="B255" s="126" t="s">
        <v>270</v>
      </c>
      <c r="C255" s="128" t="s">
        <v>55</v>
      </c>
      <c r="D255" s="128" t="s">
        <v>696</v>
      </c>
      <c r="E255" s="126" t="s">
        <v>207</v>
      </c>
      <c r="F255" s="128" t="s">
        <v>787</v>
      </c>
      <c r="G255" s="128" t="s">
        <v>52</v>
      </c>
      <c r="H255" s="129" t="s">
        <v>158</v>
      </c>
    </row>
    <row r="256" spans="1:8" x14ac:dyDescent="0.5">
      <c r="A256" s="125" t="s">
        <v>689</v>
      </c>
      <c r="B256" s="126" t="s">
        <v>280</v>
      </c>
      <c r="C256" s="128" t="s">
        <v>698</v>
      </c>
      <c r="D256" s="128" t="s">
        <v>696</v>
      </c>
      <c r="E256" s="126" t="s">
        <v>788</v>
      </c>
      <c r="F256" s="128" t="s">
        <v>695</v>
      </c>
      <c r="G256" s="128" t="s">
        <v>54</v>
      </c>
      <c r="H256" s="129" t="s">
        <v>789</v>
      </c>
    </row>
    <row r="257" spans="1:8" x14ac:dyDescent="0.5">
      <c r="A257" s="125" t="s">
        <v>689</v>
      </c>
      <c r="B257" s="126" t="s">
        <v>289</v>
      </c>
      <c r="C257" s="128" t="s">
        <v>128</v>
      </c>
      <c r="D257" s="128" t="s">
        <v>786</v>
      </c>
      <c r="E257" s="128" t="s">
        <v>691</v>
      </c>
      <c r="F257" s="128" t="s">
        <v>790</v>
      </c>
      <c r="G257" s="128" t="s">
        <v>52</v>
      </c>
      <c r="H257" s="129" t="s">
        <v>791</v>
      </c>
    </row>
    <row r="258" spans="1:8" x14ac:dyDescent="0.5">
      <c r="A258" s="125" t="s">
        <v>689</v>
      </c>
      <c r="B258" s="126" t="s">
        <v>299</v>
      </c>
      <c r="C258" s="128" t="s">
        <v>786</v>
      </c>
      <c r="D258" s="128" t="s">
        <v>792</v>
      </c>
      <c r="E258" s="128" t="s">
        <v>693</v>
      </c>
      <c r="F258" s="128" t="s">
        <v>697</v>
      </c>
      <c r="G258" s="128" t="s">
        <v>703</v>
      </c>
      <c r="H258" s="129" t="s">
        <v>793</v>
      </c>
    </row>
    <row r="259" spans="1:8" x14ac:dyDescent="0.5">
      <c r="A259" s="130" t="s">
        <v>689</v>
      </c>
      <c r="B259" s="131" t="s">
        <v>303</v>
      </c>
      <c r="C259" s="132" t="s">
        <v>128</v>
      </c>
      <c r="D259" s="132" t="s">
        <v>129</v>
      </c>
      <c r="E259" s="132" t="s">
        <v>130</v>
      </c>
      <c r="F259" s="132" t="s">
        <v>131</v>
      </c>
      <c r="G259" s="132" t="s">
        <v>132</v>
      </c>
      <c r="H259" s="133" t="s">
        <v>133</v>
      </c>
    </row>
    <row r="260" spans="1:8" x14ac:dyDescent="0.5">
      <c r="A260" s="93" t="s">
        <v>12</v>
      </c>
    </row>
    <row r="262" spans="1:8" x14ac:dyDescent="0.5">
      <c r="A262" s="134" t="s">
        <v>794</v>
      </c>
    </row>
    <row r="263" spans="1:8" x14ac:dyDescent="0.5">
      <c r="A263" s="122" t="s">
        <v>578</v>
      </c>
      <c r="B263" s="123" t="s">
        <v>579</v>
      </c>
      <c r="C263" s="123" t="s">
        <v>580</v>
      </c>
      <c r="D263" s="135" t="s">
        <v>23</v>
      </c>
      <c r="E263" s="123" t="s">
        <v>581</v>
      </c>
      <c r="F263" s="123" t="s">
        <v>582</v>
      </c>
      <c r="G263" s="123" t="s">
        <v>583</v>
      </c>
      <c r="H263" s="124" t="s">
        <v>584</v>
      </c>
    </row>
    <row r="264" spans="1:8" x14ac:dyDescent="0.5">
      <c r="A264" s="125" t="s">
        <v>585</v>
      </c>
      <c r="B264" s="126" t="s">
        <v>259</v>
      </c>
      <c r="C264" s="126" t="s">
        <v>795</v>
      </c>
      <c r="D264" s="126" t="s">
        <v>796</v>
      </c>
      <c r="E264" s="126" t="s">
        <v>797</v>
      </c>
      <c r="F264" s="126" t="s">
        <v>798</v>
      </c>
      <c r="G264" s="126" t="s">
        <v>799</v>
      </c>
      <c r="H264" s="127" t="s">
        <v>800</v>
      </c>
    </row>
    <row r="265" spans="1:8" x14ac:dyDescent="0.5">
      <c r="A265" s="125" t="s">
        <v>585</v>
      </c>
      <c r="B265" s="126" t="s">
        <v>270</v>
      </c>
      <c r="C265" s="126" t="s">
        <v>801</v>
      </c>
      <c r="D265" s="126" t="s">
        <v>802</v>
      </c>
      <c r="E265" s="126" t="s">
        <v>803</v>
      </c>
      <c r="F265" s="126" t="s">
        <v>804</v>
      </c>
      <c r="G265" s="126" t="s">
        <v>805</v>
      </c>
      <c r="H265" s="127" t="s">
        <v>806</v>
      </c>
    </row>
    <row r="266" spans="1:8" x14ac:dyDescent="0.5">
      <c r="A266" s="125" t="s">
        <v>585</v>
      </c>
      <c r="B266" s="126" t="s">
        <v>280</v>
      </c>
      <c r="C266" s="126" t="s">
        <v>807</v>
      </c>
      <c r="D266" s="126" t="s">
        <v>808</v>
      </c>
      <c r="E266" s="126" t="s">
        <v>809</v>
      </c>
      <c r="F266" s="126" t="s">
        <v>810</v>
      </c>
      <c r="G266" s="126" t="s">
        <v>811</v>
      </c>
      <c r="H266" s="127" t="s">
        <v>812</v>
      </c>
    </row>
    <row r="267" spans="1:8" x14ac:dyDescent="0.5">
      <c r="A267" s="125" t="s">
        <v>585</v>
      </c>
      <c r="B267" s="126" t="s">
        <v>289</v>
      </c>
      <c r="C267" s="126" t="s">
        <v>813</v>
      </c>
      <c r="D267" s="126" t="s">
        <v>814</v>
      </c>
      <c r="E267" s="126" t="s">
        <v>815</v>
      </c>
      <c r="F267" s="126" t="s">
        <v>816</v>
      </c>
      <c r="G267" s="126" t="s">
        <v>817</v>
      </c>
      <c r="H267" s="127" t="s">
        <v>818</v>
      </c>
    </row>
    <row r="268" spans="1:8" x14ac:dyDescent="0.5">
      <c r="A268" s="125" t="s">
        <v>585</v>
      </c>
      <c r="B268" s="126" t="s">
        <v>299</v>
      </c>
      <c r="C268" s="126" t="s">
        <v>819</v>
      </c>
      <c r="D268" s="126" t="s">
        <v>820</v>
      </c>
      <c r="E268" s="126" t="s">
        <v>821</v>
      </c>
      <c r="F268" s="126" t="s">
        <v>822</v>
      </c>
      <c r="G268" s="126" t="s">
        <v>823</v>
      </c>
      <c r="H268" s="127" t="s">
        <v>818</v>
      </c>
    </row>
    <row r="269" spans="1:8" x14ac:dyDescent="0.5">
      <c r="A269" s="125" t="s">
        <v>585</v>
      </c>
      <c r="B269" s="126" t="s">
        <v>303</v>
      </c>
      <c r="C269" s="126" t="s">
        <v>824</v>
      </c>
      <c r="D269" s="126" t="s">
        <v>825</v>
      </c>
      <c r="E269" s="126" t="s">
        <v>826</v>
      </c>
      <c r="F269" s="126" t="s">
        <v>827</v>
      </c>
      <c r="G269" s="126" t="s">
        <v>828</v>
      </c>
      <c r="H269" s="127" t="s">
        <v>818</v>
      </c>
    </row>
    <row r="270" spans="1:8" x14ac:dyDescent="0.5">
      <c r="A270" s="125" t="s">
        <v>29</v>
      </c>
      <c r="B270" s="126" t="s">
        <v>259</v>
      </c>
      <c r="C270" s="126" t="s">
        <v>829</v>
      </c>
      <c r="D270" s="126" t="s">
        <v>830</v>
      </c>
      <c r="E270" s="126" t="s">
        <v>831</v>
      </c>
      <c r="F270" s="126" t="s">
        <v>832</v>
      </c>
      <c r="G270" s="126" t="s">
        <v>833</v>
      </c>
      <c r="H270" s="127" t="s">
        <v>834</v>
      </c>
    </row>
    <row r="271" spans="1:8" x14ac:dyDescent="0.5">
      <c r="A271" s="125" t="s">
        <v>29</v>
      </c>
      <c r="B271" s="126" t="s">
        <v>270</v>
      </c>
      <c r="C271" s="126" t="s">
        <v>835</v>
      </c>
      <c r="D271" s="126" t="s">
        <v>836</v>
      </c>
      <c r="E271" s="126" t="s">
        <v>837</v>
      </c>
      <c r="F271" s="126" t="s">
        <v>838</v>
      </c>
      <c r="G271" s="126" t="s">
        <v>839</v>
      </c>
      <c r="H271" s="127" t="s">
        <v>840</v>
      </c>
    </row>
    <row r="272" spans="1:8" x14ac:dyDescent="0.5">
      <c r="A272" s="125" t="s">
        <v>29</v>
      </c>
      <c r="B272" s="126" t="s">
        <v>280</v>
      </c>
      <c r="C272" s="126" t="s">
        <v>841</v>
      </c>
      <c r="D272" s="126" t="s">
        <v>820</v>
      </c>
      <c r="E272" s="126" t="s">
        <v>842</v>
      </c>
      <c r="F272" s="126" t="s">
        <v>838</v>
      </c>
      <c r="G272" s="126" t="s">
        <v>843</v>
      </c>
      <c r="H272" s="127" t="s">
        <v>844</v>
      </c>
    </row>
    <row r="273" spans="1:8" x14ac:dyDescent="0.5">
      <c r="A273" s="125" t="s">
        <v>29</v>
      </c>
      <c r="B273" s="126" t="s">
        <v>289</v>
      </c>
      <c r="C273" s="126" t="s">
        <v>845</v>
      </c>
      <c r="D273" s="126" t="s">
        <v>846</v>
      </c>
      <c r="E273" s="126" t="s">
        <v>847</v>
      </c>
      <c r="F273" s="126" t="s">
        <v>848</v>
      </c>
      <c r="G273" s="126" t="s">
        <v>849</v>
      </c>
      <c r="H273" s="127" t="s">
        <v>850</v>
      </c>
    </row>
    <row r="274" spans="1:8" x14ac:dyDescent="0.5">
      <c r="A274" s="125" t="s">
        <v>29</v>
      </c>
      <c r="B274" s="126" t="s">
        <v>299</v>
      </c>
      <c r="C274" s="126" t="s">
        <v>851</v>
      </c>
      <c r="D274" s="126" t="s">
        <v>852</v>
      </c>
      <c r="E274" s="126" t="s">
        <v>853</v>
      </c>
      <c r="F274" s="126" t="s">
        <v>854</v>
      </c>
      <c r="G274" s="126" t="s">
        <v>855</v>
      </c>
      <c r="H274" s="127" t="s">
        <v>856</v>
      </c>
    </row>
    <row r="275" spans="1:8" x14ac:dyDescent="0.5">
      <c r="A275" s="125" t="s">
        <v>29</v>
      </c>
      <c r="B275" s="126" t="s">
        <v>303</v>
      </c>
      <c r="C275" s="126" t="s">
        <v>857</v>
      </c>
      <c r="D275" s="126" t="s">
        <v>858</v>
      </c>
      <c r="E275" s="126" t="s">
        <v>859</v>
      </c>
      <c r="F275" s="126" t="s">
        <v>860</v>
      </c>
      <c r="G275" s="126" t="s">
        <v>861</v>
      </c>
      <c r="H275" s="127" t="s">
        <v>862</v>
      </c>
    </row>
    <row r="276" spans="1:8" x14ac:dyDescent="0.5">
      <c r="A276" s="125" t="s">
        <v>654</v>
      </c>
      <c r="B276" s="126" t="s">
        <v>259</v>
      </c>
      <c r="C276" s="128" t="s">
        <v>863</v>
      </c>
      <c r="D276" s="128" t="s">
        <v>864</v>
      </c>
      <c r="E276" s="126" t="s">
        <v>865</v>
      </c>
      <c r="F276" s="128" t="s">
        <v>866</v>
      </c>
      <c r="G276" s="128" t="s">
        <v>867</v>
      </c>
      <c r="H276" s="129" t="s">
        <v>868</v>
      </c>
    </row>
    <row r="277" spans="1:8" x14ac:dyDescent="0.5">
      <c r="A277" s="125" t="s">
        <v>654</v>
      </c>
      <c r="B277" s="126" t="s">
        <v>270</v>
      </c>
      <c r="C277" s="126" t="s">
        <v>869</v>
      </c>
      <c r="D277" s="126" t="s">
        <v>870</v>
      </c>
      <c r="E277" s="126" t="s">
        <v>871</v>
      </c>
      <c r="F277" s="128" t="s">
        <v>872</v>
      </c>
      <c r="G277" s="128" t="s">
        <v>873</v>
      </c>
      <c r="H277" s="129" t="s">
        <v>874</v>
      </c>
    </row>
    <row r="278" spans="1:8" x14ac:dyDescent="0.5">
      <c r="A278" s="125" t="s">
        <v>654</v>
      </c>
      <c r="B278" s="126" t="s">
        <v>280</v>
      </c>
      <c r="C278" s="128" t="s">
        <v>875</v>
      </c>
      <c r="D278" s="128" t="s">
        <v>876</v>
      </c>
      <c r="E278" s="126" t="s">
        <v>877</v>
      </c>
      <c r="F278" s="128" t="s">
        <v>878</v>
      </c>
      <c r="G278" s="128" t="s">
        <v>879</v>
      </c>
      <c r="H278" s="129" t="s">
        <v>880</v>
      </c>
    </row>
    <row r="279" spans="1:8" x14ac:dyDescent="0.5">
      <c r="A279" s="125" t="s">
        <v>654</v>
      </c>
      <c r="B279" s="126" t="s">
        <v>289</v>
      </c>
      <c r="C279" s="128" t="s">
        <v>881</v>
      </c>
      <c r="D279" s="128" t="s">
        <v>882</v>
      </c>
      <c r="E279" s="128" t="s">
        <v>883</v>
      </c>
      <c r="F279" s="128" t="s">
        <v>884</v>
      </c>
      <c r="G279" s="128" t="s">
        <v>868</v>
      </c>
      <c r="H279" s="129" t="s">
        <v>875</v>
      </c>
    </row>
    <row r="280" spans="1:8" x14ac:dyDescent="0.5">
      <c r="A280" s="125" t="s">
        <v>654</v>
      </c>
      <c r="B280" s="126" t="s">
        <v>299</v>
      </c>
      <c r="C280" s="128" t="s">
        <v>885</v>
      </c>
      <c r="D280" s="128" t="s">
        <v>886</v>
      </c>
      <c r="E280" s="126" t="s">
        <v>887</v>
      </c>
      <c r="F280" s="128" t="s">
        <v>888</v>
      </c>
      <c r="G280" s="128" t="s">
        <v>889</v>
      </c>
      <c r="H280" s="129" t="s">
        <v>890</v>
      </c>
    </row>
    <row r="281" spans="1:8" x14ac:dyDescent="0.5">
      <c r="A281" s="125" t="s">
        <v>654</v>
      </c>
      <c r="B281" s="126" t="s">
        <v>303</v>
      </c>
      <c r="C281" s="128" t="s">
        <v>891</v>
      </c>
      <c r="D281" s="128" t="s">
        <v>892</v>
      </c>
      <c r="E281" s="128" t="s">
        <v>893</v>
      </c>
      <c r="F281" s="128" t="s">
        <v>894</v>
      </c>
      <c r="G281" s="128" t="s">
        <v>895</v>
      </c>
      <c r="H281" s="129" t="s">
        <v>896</v>
      </c>
    </row>
    <row r="282" spans="1:8" x14ac:dyDescent="0.5">
      <c r="A282" s="125" t="s">
        <v>689</v>
      </c>
      <c r="B282" s="126" t="s">
        <v>259</v>
      </c>
      <c r="C282" s="128" t="s">
        <v>203</v>
      </c>
      <c r="D282" s="128" t="s">
        <v>203</v>
      </c>
      <c r="E282" s="126" t="s">
        <v>248</v>
      </c>
      <c r="F282" s="126" t="s">
        <v>207</v>
      </c>
      <c r="G282" s="126" t="s">
        <v>207</v>
      </c>
      <c r="H282" s="129" t="s">
        <v>199</v>
      </c>
    </row>
    <row r="283" spans="1:8" x14ac:dyDescent="0.5">
      <c r="A283" s="125" t="s">
        <v>689</v>
      </c>
      <c r="B283" s="126" t="s">
        <v>270</v>
      </c>
      <c r="C283" s="126" t="s">
        <v>207</v>
      </c>
      <c r="D283" s="126" t="s">
        <v>248</v>
      </c>
      <c r="E283" s="126" t="s">
        <v>897</v>
      </c>
      <c r="F283" s="128" t="s">
        <v>157</v>
      </c>
      <c r="G283" s="126" t="s">
        <v>207</v>
      </c>
      <c r="H283" s="129" t="s">
        <v>155</v>
      </c>
    </row>
    <row r="284" spans="1:8" x14ac:dyDescent="0.5">
      <c r="A284" s="125" t="s">
        <v>689</v>
      </c>
      <c r="B284" s="126" t="s">
        <v>280</v>
      </c>
      <c r="C284" s="128" t="s">
        <v>203</v>
      </c>
      <c r="D284" s="126" t="s">
        <v>207</v>
      </c>
      <c r="E284" s="126" t="s">
        <v>898</v>
      </c>
      <c r="F284" s="128" t="s">
        <v>703</v>
      </c>
      <c r="G284" s="126" t="s">
        <v>207</v>
      </c>
      <c r="H284" s="129" t="s">
        <v>92</v>
      </c>
    </row>
    <row r="285" spans="1:8" x14ac:dyDescent="0.5">
      <c r="A285" s="125" t="s">
        <v>689</v>
      </c>
      <c r="B285" s="126" t="s">
        <v>289</v>
      </c>
      <c r="C285" s="128" t="s">
        <v>199</v>
      </c>
      <c r="D285" s="128" t="s">
        <v>199</v>
      </c>
      <c r="E285" s="128" t="s">
        <v>203</v>
      </c>
      <c r="F285" s="128" t="s">
        <v>51</v>
      </c>
      <c r="G285" s="128" t="s">
        <v>203</v>
      </c>
      <c r="H285" s="129" t="s">
        <v>53</v>
      </c>
    </row>
    <row r="286" spans="1:8" x14ac:dyDescent="0.5">
      <c r="A286" s="125" t="s">
        <v>689</v>
      </c>
      <c r="B286" s="126" t="s">
        <v>299</v>
      </c>
      <c r="C286" s="128" t="s">
        <v>91</v>
      </c>
      <c r="D286" s="128" t="s">
        <v>199</v>
      </c>
      <c r="E286" s="126" t="s">
        <v>207</v>
      </c>
      <c r="F286" s="128" t="s">
        <v>154</v>
      </c>
      <c r="G286" s="128" t="s">
        <v>91</v>
      </c>
      <c r="H286" s="129" t="s">
        <v>699</v>
      </c>
    </row>
    <row r="287" spans="1:8" x14ac:dyDescent="0.5">
      <c r="A287" s="130" t="s">
        <v>689</v>
      </c>
      <c r="B287" s="131" t="s">
        <v>303</v>
      </c>
      <c r="C287" s="132" t="s">
        <v>92</v>
      </c>
      <c r="D287" s="132" t="s">
        <v>91</v>
      </c>
      <c r="E287" s="132" t="s">
        <v>155</v>
      </c>
      <c r="F287" s="132" t="s">
        <v>128</v>
      </c>
      <c r="G287" s="132" t="s">
        <v>130</v>
      </c>
      <c r="H287" s="133" t="s">
        <v>228</v>
      </c>
    </row>
    <row r="288" spans="1:8" x14ac:dyDescent="0.5">
      <c r="A288" s="93" t="s">
        <v>12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9452-8117-46E5-9132-1A5AF4B8C393}">
  <dimension ref="A1:H118"/>
  <sheetViews>
    <sheetView workbookViewId="0">
      <selection activeCell="E13" sqref="E13"/>
    </sheetView>
  </sheetViews>
  <sheetFormatPr defaultRowHeight="15.75" x14ac:dyDescent="0.5"/>
  <sheetData>
    <row r="1" spans="1:8" x14ac:dyDescent="0.5">
      <c r="A1" t="s">
        <v>899</v>
      </c>
    </row>
    <row r="2" spans="1:8" x14ac:dyDescent="0.5">
      <c r="A2" s="32" t="s">
        <v>900</v>
      </c>
    </row>
    <row r="3" spans="1:8" x14ac:dyDescent="0.5">
      <c r="A3" s="40" t="s">
        <v>901</v>
      </c>
      <c r="B3" s="41" t="s">
        <v>902</v>
      </c>
      <c r="C3" s="41">
        <v>2019</v>
      </c>
      <c r="D3" s="41">
        <v>2020</v>
      </c>
      <c r="E3" s="41">
        <v>2021</v>
      </c>
      <c r="F3" s="41">
        <v>2022</v>
      </c>
      <c r="G3" s="42">
        <v>2023</v>
      </c>
      <c r="H3" s="43">
        <v>2024</v>
      </c>
    </row>
    <row r="4" spans="1:8" ht="30" x14ac:dyDescent="0.5">
      <c r="A4" s="44" t="s">
        <v>903</v>
      </c>
      <c r="B4" s="27" t="s">
        <v>904</v>
      </c>
      <c r="C4" s="33">
        <v>14457</v>
      </c>
      <c r="D4" s="33">
        <v>10289</v>
      </c>
      <c r="E4" s="33">
        <v>9464</v>
      </c>
      <c r="F4" s="33">
        <v>8674</v>
      </c>
      <c r="G4" s="33">
        <v>7122</v>
      </c>
      <c r="H4" s="45">
        <v>6215</v>
      </c>
    </row>
    <row r="5" spans="1:8" ht="30" x14ac:dyDescent="0.5">
      <c r="A5" s="44" t="s">
        <v>905</v>
      </c>
      <c r="B5" s="27" t="s">
        <v>904</v>
      </c>
      <c r="C5" s="33">
        <v>16599</v>
      </c>
      <c r="D5" s="33">
        <v>12678</v>
      </c>
      <c r="E5" s="33">
        <v>12356</v>
      </c>
      <c r="F5" s="33">
        <v>11988</v>
      </c>
      <c r="G5" s="33">
        <v>10696</v>
      </c>
      <c r="H5" s="45">
        <v>9677</v>
      </c>
    </row>
    <row r="6" spans="1:8" ht="45" x14ac:dyDescent="0.5">
      <c r="A6" s="44" t="s">
        <v>906</v>
      </c>
      <c r="B6" s="27" t="s">
        <v>907</v>
      </c>
      <c r="C6" s="33">
        <v>-619</v>
      </c>
      <c r="D6" s="33">
        <v>-582</v>
      </c>
      <c r="E6" s="33">
        <v>-772</v>
      </c>
      <c r="F6" s="33">
        <v>-1282</v>
      </c>
      <c r="G6" s="33">
        <v>-1399</v>
      </c>
      <c r="H6" s="45">
        <v>-1382</v>
      </c>
    </row>
    <row r="7" spans="1:8" x14ac:dyDescent="0.5">
      <c r="A7" s="46" t="s">
        <v>906</v>
      </c>
      <c r="B7" s="29" t="s">
        <v>908</v>
      </c>
      <c r="C7" s="33">
        <v>53</v>
      </c>
      <c r="D7" s="33">
        <v>-68</v>
      </c>
      <c r="E7" s="33">
        <v>-102</v>
      </c>
      <c r="F7" s="33">
        <v>-482</v>
      </c>
      <c r="G7" s="33">
        <v>-742</v>
      </c>
      <c r="H7" s="45">
        <v>-855</v>
      </c>
    </row>
    <row r="8" spans="1:8" x14ac:dyDescent="0.5">
      <c r="A8" s="44" t="s">
        <v>906</v>
      </c>
      <c r="B8" s="27" t="s">
        <v>909</v>
      </c>
      <c r="C8" s="33">
        <v>-1</v>
      </c>
      <c r="D8" s="33">
        <v>-113</v>
      </c>
      <c r="E8" s="33">
        <v>-126</v>
      </c>
      <c r="F8" s="33">
        <v>-154</v>
      </c>
      <c r="G8" s="33">
        <v>-211</v>
      </c>
      <c r="H8" s="45">
        <v>-252</v>
      </c>
    </row>
    <row r="9" spans="1:8" x14ac:dyDescent="0.5">
      <c r="A9" s="44" t="s">
        <v>906</v>
      </c>
      <c r="B9" s="27" t="s">
        <v>910</v>
      </c>
      <c r="C9" s="33">
        <v>-779</v>
      </c>
      <c r="D9" s="33">
        <v>-725</v>
      </c>
      <c r="E9" s="33">
        <v>-890</v>
      </c>
      <c r="F9" s="33">
        <v>-418</v>
      </c>
      <c r="G9" s="33">
        <v>-357</v>
      </c>
      <c r="H9" s="45">
        <v>-211</v>
      </c>
    </row>
    <row r="10" spans="1:8" ht="30" x14ac:dyDescent="0.5">
      <c r="A10" s="47" t="s">
        <v>906</v>
      </c>
      <c r="B10" s="48" t="s">
        <v>911</v>
      </c>
      <c r="C10" s="49">
        <v>-796</v>
      </c>
      <c r="D10" s="49">
        <v>-901</v>
      </c>
      <c r="E10" s="49">
        <v>-1002</v>
      </c>
      <c r="F10" s="49">
        <v>-978</v>
      </c>
      <c r="G10" s="49">
        <v>-865</v>
      </c>
      <c r="H10" s="50">
        <v>-762</v>
      </c>
    </row>
    <row r="23" spans="1:7" x14ac:dyDescent="0.5">
      <c r="A23" s="39" t="s">
        <v>912</v>
      </c>
    </row>
    <row r="24" spans="1:7" ht="65.650000000000006" x14ac:dyDescent="0.5">
      <c r="A24" s="78"/>
      <c r="B24" s="79" t="s">
        <v>913</v>
      </c>
      <c r="C24" s="79" t="s">
        <v>914</v>
      </c>
      <c r="D24" s="79" t="s">
        <v>915</v>
      </c>
      <c r="E24" s="79" t="s">
        <v>916</v>
      </c>
      <c r="F24" s="79" t="s">
        <v>917</v>
      </c>
      <c r="G24" s="79" t="s">
        <v>918</v>
      </c>
    </row>
    <row r="25" spans="1:7" x14ac:dyDescent="0.5">
      <c r="A25" s="82">
        <v>43466</v>
      </c>
      <c r="B25" s="81">
        <v>0.4805509898789137</v>
      </c>
      <c r="C25" s="81">
        <v>0.35093873576833501</v>
      </c>
      <c r="D25" s="81">
        <v>0.30661009753746971</v>
      </c>
      <c r="E25" s="81">
        <v>1.1391146107642334</v>
      </c>
      <c r="F25" s="81">
        <v>1.0343568552527469</v>
      </c>
      <c r="G25" s="81">
        <v>1.0118941677740587</v>
      </c>
    </row>
    <row r="26" spans="1:7" x14ac:dyDescent="0.5">
      <c r="A26" s="82">
        <v>43497</v>
      </c>
      <c r="B26" s="81">
        <v>0.45012376582520403</v>
      </c>
      <c r="C26" s="81">
        <v>0.34318414937688901</v>
      </c>
      <c r="D26" s="81">
        <v>0.30393134527655502</v>
      </c>
      <c r="E26" s="81">
        <v>1.12428011289435</v>
      </c>
      <c r="F26" s="81">
        <v>1.0268102664210701</v>
      </c>
      <c r="G26" s="81">
        <v>1.0074929776914701</v>
      </c>
    </row>
    <row r="27" spans="1:7" x14ac:dyDescent="0.5">
      <c r="A27" s="82">
        <v>43525</v>
      </c>
      <c r="B27" s="81">
        <v>0.41969654177149435</v>
      </c>
      <c r="C27" s="81">
        <v>0.33542956298544302</v>
      </c>
      <c r="D27" s="81">
        <v>0.30125259301564034</v>
      </c>
      <c r="E27" s="81">
        <v>1.1094456150244667</v>
      </c>
      <c r="F27" s="81">
        <v>1.0192636775893933</v>
      </c>
      <c r="G27" s="81">
        <v>1.0030917876088814</v>
      </c>
    </row>
    <row r="28" spans="1:7" x14ac:dyDescent="0.5">
      <c r="A28" s="82">
        <v>43556</v>
      </c>
      <c r="B28" s="81">
        <v>0.38926931771778467</v>
      </c>
      <c r="C28" s="81">
        <v>0.32767497659399702</v>
      </c>
      <c r="D28" s="81">
        <v>0.29857384075472565</v>
      </c>
      <c r="E28" s="81">
        <v>1.0946111171545834</v>
      </c>
      <c r="F28" s="81">
        <v>1.0117170887577165</v>
      </c>
      <c r="G28" s="81">
        <v>0.99869059752629274</v>
      </c>
    </row>
    <row r="29" spans="1:7" x14ac:dyDescent="0.5">
      <c r="A29" s="82">
        <v>43586</v>
      </c>
      <c r="B29" s="81">
        <v>0.35884209366407499</v>
      </c>
      <c r="C29" s="81">
        <v>0.31992039020255097</v>
      </c>
      <c r="D29" s="81">
        <v>0.29589508849381102</v>
      </c>
      <c r="E29" s="81">
        <v>1.0797766192847</v>
      </c>
      <c r="F29" s="81">
        <v>1.0041704999260399</v>
      </c>
      <c r="G29" s="81">
        <v>0.99428940744370398</v>
      </c>
    </row>
    <row r="30" spans="1:7" x14ac:dyDescent="0.5">
      <c r="A30" s="82">
        <v>43617</v>
      </c>
      <c r="B30" s="81">
        <v>0.35239926528659832</v>
      </c>
      <c r="C30" s="81">
        <v>0.31569693195438964</v>
      </c>
      <c r="D30" s="81">
        <v>0.29352124555320636</v>
      </c>
      <c r="E30" s="81">
        <v>1.0714005491448566</v>
      </c>
      <c r="F30" s="81">
        <v>0.99861656519234165</v>
      </c>
      <c r="G30" s="81">
        <v>0.99081359182862094</v>
      </c>
    </row>
    <row r="31" spans="1:7" x14ac:dyDescent="0.5">
      <c r="A31" s="82">
        <v>43647</v>
      </c>
      <c r="B31" s="81">
        <v>0.34595643690912165</v>
      </c>
      <c r="C31" s="81">
        <v>0.3114734737062283</v>
      </c>
      <c r="D31" s="81">
        <v>0.29114740261260169</v>
      </c>
      <c r="E31" s="81">
        <v>1.0630244790050132</v>
      </c>
      <c r="F31" s="81">
        <v>0.9930626304586434</v>
      </c>
      <c r="G31" s="81">
        <v>0.98733777621353791</v>
      </c>
    </row>
    <row r="32" spans="1:7" x14ac:dyDescent="0.5">
      <c r="A32" s="82">
        <v>43678</v>
      </c>
      <c r="B32" s="81">
        <v>0.33951360853164497</v>
      </c>
      <c r="C32" s="81">
        <v>0.30725001545806702</v>
      </c>
      <c r="D32" s="81">
        <v>0.28877355967199703</v>
      </c>
      <c r="E32" s="81">
        <v>1.05464840886517</v>
      </c>
      <c r="F32" s="81">
        <v>0.98750869572494504</v>
      </c>
      <c r="G32" s="81">
        <v>0.98386196059845499</v>
      </c>
    </row>
    <row r="33" spans="1:7" x14ac:dyDescent="0.5">
      <c r="A33" s="82">
        <v>43709</v>
      </c>
      <c r="B33" s="81">
        <v>0.33480670739702767</v>
      </c>
      <c r="C33" s="81">
        <v>0.30538833113115965</v>
      </c>
      <c r="D33" s="81">
        <v>0.28784076729757235</v>
      </c>
      <c r="E33" s="81">
        <v>1.0499887608493699</v>
      </c>
      <c r="F33" s="81">
        <v>0.98406761652510299</v>
      </c>
      <c r="G33" s="81">
        <v>0.98103128596374967</v>
      </c>
    </row>
    <row r="34" spans="1:7" x14ac:dyDescent="0.5">
      <c r="A34" s="82">
        <v>43739</v>
      </c>
      <c r="B34" s="81">
        <v>0.33009980626241037</v>
      </c>
      <c r="C34" s="81">
        <v>0.30352664680425229</v>
      </c>
      <c r="D34" s="81">
        <v>0.28690797492314768</v>
      </c>
      <c r="E34" s="81">
        <v>1.0453291128335698</v>
      </c>
      <c r="F34" s="81">
        <v>0.98062653732526095</v>
      </c>
      <c r="G34" s="81">
        <v>0.97820061132904434</v>
      </c>
    </row>
    <row r="35" spans="1:7" x14ac:dyDescent="0.5">
      <c r="A35" s="82">
        <v>43770</v>
      </c>
      <c r="B35" s="81">
        <v>0.32539290512779301</v>
      </c>
      <c r="C35" s="81">
        <v>0.30166496247734498</v>
      </c>
      <c r="D35" s="81">
        <v>0.28597518254872301</v>
      </c>
      <c r="E35" s="81">
        <v>1.0406694648177699</v>
      </c>
      <c r="F35" s="81">
        <v>0.97718545812541902</v>
      </c>
      <c r="G35" s="81">
        <v>0.97536993669433902</v>
      </c>
    </row>
    <row r="36" spans="1:7" x14ac:dyDescent="0.5">
      <c r="A36" s="82">
        <v>43800</v>
      </c>
      <c r="B36" s="81">
        <v>0.31544510461479069</v>
      </c>
      <c r="C36" s="81">
        <v>0.29587193160388131</v>
      </c>
      <c r="D36" s="81">
        <v>0.28217351557732967</v>
      </c>
      <c r="E36" s="81">
        <v>1.0212021105038349</v>
      </c>
      <c r="F36" s="81">
        <v>0.96428726517216135</v>
      </c>
      <c r="G36" s="81">
        <v>0.96557394583418199</v>
      </c>
    </row>
    <row r="37" spans="1:7" x14ac:dyDescent="0.5">
      <c r="A37" s="82">
        <v>43831</v>
      </c>
      <c r="B37" s="81">
        <v>0.30549730410178838</v>
      </c>
      <c r="C37" s="81">
        <v>0.29007890073041764</v>
      </c>
      <c r="D37" s="81">
        <v>0.27837184860593633</v>
      </c>
      <c r="E37" s="81">
        <v>1.0017347561898999</v>
      </c>
      <c r="F37" s="81">
        <v>0.95138907221890368</v>
      </c>
      <c r="G37" s="81">
        <v>0.95577795497402496</v>
      </c>
    </row>
    <row r="38" spans="1:7" x14ac:dyDescent="0.5">
      <c r="A38" s="82">
        <v>43862</v>
      </c>
      <c r="B38" s="81">
        <v>0.29554950358878601</v>
      </c>
      <c r="C38" s="81">
        <v>0.28428586985695398</v>
      </c>
      <c r="D38" s="81">
        <v>0.274570181634543</v>
      </c>
      <c r="E38" s="81">
        <v>0.98226740187596495</v>
      </c>
      <c r="F38" s="81">
        <v>0.93849087926564601</v>
      </c>
      <c r="G38" s="81">
        <v>0.94598196411386803</v>
      </c>
    </row>
    <row r="39" spans="1:7" x14ac:dyDescent="0.5">
      <c r="A39" s="82">
        <v>43891</v>
      </c>
      <c r="B39" s="81">
        <v>0.28933386290873936</v>
      </c>
      <c r="C39" s="81">
        <v>0.28076358385782296</v>
      </c>
      <c r="D39" s="81">
        <v>0.27364306242252201</v>
      </c>
      <c r="E39" s="81">
        <v>0.96798836405320932</v>
      </c>
      <c r="F39" s="81">
        <v>0.92658644949713731</v>
      </c>
      <c r="G39" s="81">
        <v>0.93565057030244203</v>
      </c>
    </row>
    <row r="40" spans="1:7" x14ac:dyDescent="0.5">
      <c r="A40" s="82">
        <v>43922</v>
      </c>
      <c r="B40" s="81">
        <v>0.28311822222869271</v>
      </c>
      <c r="C40" s="81">
        <v>0.27724129785869195</v>
      </c>
      <c r="D40" s="81">
        <v>0.27271594321050102</v>
      </c>
      <c r="E40" s="81">
        <v>0.95370932623045368</v>
      </c>
      <c r="F40" s="81">
        <v>0.91468201972862861</v>
      </c>
      <c r="G40" s="81">
        <v>0.92531917649101603</v>
      </c>
    </row>
    <row r="41" spans="1:7" x14ac:dyDescent="0.5">
      <c r="A41" s="82">
        <v>43952</v>
      </c>
      <c r="B41" s="81">
        <v>0.276902581548646</v>
      </c>
      <c r="C41" s="81">
        <v>0.27371901185956099</v>
      </c>
      <c r="D41" s="81">
        <v>0.27178882399847998</v>
      </c>
      <c r="E41" s="81">
        <v>0.93943028840769804</v>
      </c>
      <c r="F41" s="81">
        <v>0.90277758996012003</v>
      </c>
      <c r="G41" s="81">
        <v>0.91498778267959002</v>
      </c>
    </row>
    <row r="42" spans="1:7" x14ac:dyDescent="0.5">
      <c r="A42" s="82">
        <v>43983</v>
      </c>
      <c r="B42" s="81">
        <v>0.27822553826091667</v>
      </c>
      <c r="C42" s="81">
        <v>0.27283591297644566</v>
      </c>
      <c r="D42" s="81">
        <v>0.26967117083167996</v>
      </c>
      <c r="E42" s="81">
        <v>0.93613914975657064</v>
      </c>
      <c r="F42" s="81">
        <v>0.90119901609695441</v>
      </c>
      <c r="G42" s="81">
        <v>0.91358957985567069</v>
      </c>
    </row>
    <row r="43" spans="1:7" x14ac:dyDescent="0.5">
      <c r="A43" s="82">
        <v>44013</v>
      </c>
      <c r="B43" s="81">
        <v>0.27954849497318734</v>
      </c>
      <c r="C43" s="81">
        <v>0.27195281409333033</v>
      </c>
      <c r="D43" s="81">
        <v>0.26755351766487995</v>
      </c>
      <c r="E43" s="81">
        <v>0.93284801110544324</v>
      </c>
      <c r="F43" s="81">
        <v>0.89962044223378879</v>
      </c>
      <c r="G43" s="81">
        <v>0.91219137703175135</v>
      </c>
    </row>
    <row r="44" spans="1:7" x14ac:dyDescent="0.5">
      <c r="A44" s="82">
        <v>44044</v>
      </c>
      <c r="B44" s="81">
        <v>0.28087145168545802</v>
      </c>
      <c r="C44" s="81">
        <v>0.271069715210215</v>
      </c>
      <c r="D44" s="81">
        <v>0.26543586449807999</v>
      </c>
      <c r="E44" s="81">
        <v>0.92955687245431595</v>
      </c>
      <c r="F44" s="81">
        <v>0.89804186837062305</v>
      </c>
      <c r="G44" s="81">
        <v>0.91079317420783201</v>
      </c>
    </row>
    <row r="45" spans="1:7" x14ac:dyDescent="0.5">
      <c r="A45" s="82">
        <v>44075</v>
      </c>
      <c r="B45" s="81">
        <v>0.28136971075616002</v>
      </c>
      <c r="C45" s="81">
        <v>0.27144536412403297</v>
      </c>
      <c r="D45" s="81">
        <v>0.26596047242672899</v>
      </c>
      <c r="E45" s="81">
        <v>0.92685310444214097</v>
      </c>
      <c r="F45" s="81">
        <v>0.89584401580926498</v>
      </c>
      <c r="G45" s="81">
        <v>0.90786153306072603</v>
      </c>
    </row>
    <row r="46" spans="1:7" x14ac:dyDescent="0.5">
      <c r="A46" s="82">
        <v>44105</v>
      </c>
      <c r="B46" s="81">
        <v>0.28079342692405401</v>
      </c>
      <c r="C46" s="81">
        <v>0.27042528775753399</v>
      </c>
      <c r="D46" s="81">
        <v>0.265744462979774</v>
      </c>
      <c r="E46" s="81">
        <v>0.921685379087958</v>
      </c>
      <c r="F46" s="81">
        <v>0.89246246439375498</v>
      </c>
      <c r="G46" s="81">
        <v>0.90527313539797105</v>
      </c>
    </row>
    <row r="47" spans="1:7" x14ac:dyDescent="0.5">
      <c r="A47" s="82">
        <v>44136</v>
      </c>
      <c r="B47" s="81">
        <v>0.27537321103377599</v>
      </c>
      <c r="C47" s="81">
        <v>0.26810341404659599</v>
      </c>
      <c r="D47" s="81">
        <v>0.26519734463415501</v>
      </c>
      <c r="E47" s="81">
        <v>0.91644946008301997</v>
      </c>
      <c r="F47" s="81">
        <v>0.88746041861519098</v>
      </c>
      <c r="G47" s="81">
        <v>0.90224000258477899</v>
      </c>
    </row>
    <row r="48" spans="1:7" x14ac:dyDescent="0.5">
      <c r="A48" s="82">
        <v>44166</v>
      </c>
      <c r="B48" s="81">
        <v>0.26892859423538401</v>
      </c>
      <c r="C48" s="81">
        <v>0.26088459571550399</v>
      </c>
      <c r="D48" s="81">
        <v>0.25979336212847298</v>
      </c>
      <c r="E48" s="81">
        <v>0.90837260252415597</v>
      </c>
      <c r="F48" s="81">
        <v>0.88407205275364598</v>
      </c>
      <c r="G48" s="81">
        <v>0.90002611361540197</v>
      </c>
    </row>
    <row r="49" spans="1:7" x14ac:dyDescent="0.5">
      <c r="A49" s="82">
        <v>44197</v>
      </c>
      <c r="B49" s="81">
        <v>0.25313531528368299</v>
      </c>
      <c r="C49" s="81">
        <v>0.25895579111477302</v>
      </c>
      <c r="D49" s="81">
        <v>0.26046439263058302</v>
      </c>
      <c r="E49" s="81">
        <v>0.90428627476087398</v>
      </c>
      <c r="F49" s="81">
        <v>0.879496487448023</v>
      </c>
      <c r="G49" s="81">
        <v>0.89882620669094104</v>
      </c>
    </row>
    <row r="50" spans="1:7" x14ac:dyDescent="0.5">
      <c r="A50" s="82">
        <v>44228</v>
      </c>
      <c r="B50" s="81">
        <v>0.24872681589151999</v>
      </c>
      <c r="C50" s="81">
        <v>0.25359424878411801</v>
      </c>
      <c r="D50" s="81">
        <v>0.25617891547462301</v>
      </c>
      <c r="E50" s="81">
        <v>0.90521875525955198</v>
      </c>
      <c r="F50" s="81">
        <v>0.881486849366796</v>
      </c>
      <c r="G50" s="81">
        <v>0.89981934519932505</v>
      </c>
    </row>
    <row r="51" spans="1:7" x14ac:dyDescent="0.5">
      <c r="A51" s="82">
        <v>44256</v>
      </c>
      <c r="B51" s="81">
        <v>0.24788477560286701</v>
      </c>
      <c r="C51" s="81">
        <v>0.25107756347587201</v>
      </c>
      <c r="D51" s="81">
        <v>0.25351364408750499</v>
      </c>
      <c r="E51" s="81">
        <v>0.90295226711355003</v>
      </c>
      <c r="F51" s="81">
        <v>0.88035304034001005</v>
      </c>
      <c r="G51" s="81">
        <v>0.89774753722893397</v>
      </c>
    </row>
    <row r="52" spans="1:7" x14ac:dyDescent="0.5">
      <c r="A52" s="82">
        <v>44287</v>
      </c>
      <c r="B52" s="81">
        <v>0.24697938093696001</v>
      </c>
      <c r="C52" s="81">
        <v>0.24746633152081501</v>
      </c>
      <c r="D52" s="81">
        <v>0.24857090999630199</v>
      </c>
      <c r="E52" s="81">
        <v>0.90183595469774003</v>
      </c>
      <c r="F52" s="81">
        <v>0.87865676844850005</v>
      </c>
      <c r="G52" s="81">
        <v>0.89463702024449199</v>
      </c>
    </row>
    <row r="53" spans="1:7" x14ac:dyDescent="0.5">
      <c r="A53" s="82">
        <v>44317</v>
      </c>
      <c r="B53" s="81">
        <v>0.249360878438974</v>
      </c>
      <c r="C53" s="81">
        <v>0.24574100167780399</v>
      </c>
      <c r="D53" s="81">
        <v>0.24699698638368001</v>
      </c>
      <c r="E53" s="81">
        <v>0.90019517183040598</v>
      </c>
      <c r="F53" s="81">
        <v>0.87502354918872904</v>
      </c>
      <c r="G53" s="81">
        <v>0.88988780496220699</v>
      </c>
    </row>
    <row r="54" spans="1:7" x14ac:dyDescent="0.5">
      <c r="A54" s="82">
        <v>44348</v>
      </c>
      <c r="B54" s="81">
        <v>0.25099748408679401</v>
      </c>
      <c r="C54" s="81">
        <v>0.24328826117076599</v>
      </c>
      <c r="D54" s="81">
        <v>0.24391438211143501</v>
      </c>
      <c r="E54" s="81">
        <v>0.89749020954570202</v>
      </c>
      <c r="F54" s="81">
        <v>0.87047051481698501</v>
      </c>
      <c r="G54" s="81">
        <v>0.885464107494775</v>
      </c>
    </row>
    <row r="55" spans="1:7" x14ac:dyDescent="0.5">
      <c r="A55" s="82">
        <v>44378</v>
      </c>
      <c r="B55" s="81">
        <v>0.25241746502962498</v>
      </c>
      <c r="C55" s="81">
        <v>0.24035099208687499</v>
      </c>
      <c r="D55" s="81">
        <v>0.241423547870461</v>
      </c>
      <c r="E55" s="81">
        <v>0.89474961849604195</v>
      </c>
      <c r="F55" s="81">
        <v>0.86766689271535502</v>
      </c>
      <c r="G55" s="81">
        <v>0.88176767603855299</v>
      </c>
    </row>
    <row r="56" spans="1:7" x14ac:dyDescent="0.5">
      <c r="A56" s="82">
        <v>44409</v>
      </c>
      <c r="B56" s="81">
        <v>0.25063283089600402</v>
      </c>
      <c r="C56" s="81">
        <v>0.236345615647784</v>
      </c>
      <c r="D56" s="81">
        <v>0.23767154179227001</v>
      </c>
      <c r="E56" s="81">
        <v>0.89234403876068902</v>
      </c>
      <c r="F56" s="81">
        <v>0.86467511012628695</v>
      </c>
      <c r="G56" s="81">
        <v>0.87832148651837805</v>
      </c>
    </row>
    <row r="57" spans="1:7" x14ac:dyDescent="0.5">
      <c r="A57" s="82">
        <v>44440</v>
      </c>
      <c r="B57" s="81">
        <v>0.248366618755716</v>
      </c>
      <c r="C57" s="81">
        <v>0.23261483110713699</v>
      </c>
      <c r="D57" s="81">
        <v>0.237246767791295</v>
      </c>
      <c r="E57" s="81">
        <v>0.88982516250624</v>
      </c>
      <c r="F57" s="81">
        <v>0.86033781889748095</v>
      </c>
      <c r="G57" s="81">
        <v>0.87351723634415002</v>
      </c>
    </row>
    <row r="58" spans="1:7" x14ac:dyDescent="0.5">
      <c r="A58" s="82">
        <v>44470</v>
      </c>
      <c r="B58" s="81">
        <v>0.25099659121480999</v>
      </c>
      <c r="C58" s="81">
        <v>0.20574148612054999</v>
      </c>
      <c r="D58" s="81">
        <v>0.233375272190086</v>
      </c>
      <c r="E58" s="81">
        <v>0.88489292590660196</v>
      </c>
      <c r="F58" s="81">
        <v>0.83921246884865996</v>
      </c>
      <c r="G58" s="81">
        <v>0.86794762533917902</v>
      </c>
    </row>
    <row r="59" spans="1:7" x14ac:dyDescent="0.5">
      <c r="A59" s="82">
        <v>44501</v>
      </c>
      <c r="B59" s="81">
        <v>0.25141461923095099</v>
      </c>
      <c r="C59" s="81">
        <v>0.17867523882731301</v>
      </c>
      <c r="D59" s="81">
        <v>0.223667700266585</v>
      </c>
      <c r="E59" s="81">
        <v>0.88005466848159597</v>
      </c>
      <c r="F59" s="81">
        <v>0.76786475107847596</v>
      </c>
      <c r="G59" s="81">
        <v>0.86183391345267601</v>
      </c>
    </row>
    <row r="60" spans="1:7" x14ac:dyDescent="0.5">
      <c r="A60" s="82">
        <v>44531</v>
      </c>
      <c r="B60" s="81">
        <v>0.24679141970536</v>
      </c>
      <c r="C60" s="81">
        <v>0.17711999668062101</v>
      </c>
      <c r="D60" s="81">
        <v>0.22198454638560899</v>
      </c>
      <c r="E60" s="81">
        <v>0.8775125781334</v>
      </c>
      <c r="F60" s="81">
        <v>0.75594611961781399</v>
      </c>
      <c r="G60" s="81">
        <v>0.85735371347364098</v>
      </c>
    </row>
    <row r="61" spans="1:7" x14ac:dyDescent="0.5">
      <c r="A61" s="82">
        <v>44562</v>
      </c>
      <c r="B61" s="81">
        <v>0.22693342695476501</v>
      </c>
      <c r="C61" s="81">
        <v>0.170658715538266</v>
      </c>
      <c r="D61" s="81">
        <v>0.21222515285635801</v>
      </c>
      <c r="E61" s="81">
        <v>0.84690128380513197</v>
      </c>
      <c r="F61" s="81">
        <v>0.74129704498864502</v>
      </c>
      <c r="G61" s="81">
        <v>0.84635808881002705</v>
      </c>
    </row>
    <row r="62" spans="1:7" x14ac:dyDescent="0.5">
      <c r="A62" s="82">
        <v>44593</v>
      </c>
      <c r="B62" s="81">
        <v>0.22649263066734801</v>
      </c>
      <c r="C62" s="81">
        <v>0.17189986808620999</v>
      </c>
      <c r="D62" s="81">
        <v>0.21431877085216</v>
      </c>
      <c r="E62" s="81">
        <v>0.82841802855978297</v>
      </c>
      <c r="F62" s="81">
        <v>0.73880825037970299</v>
      </c>
      <c r="G62" s="81">
        <v>0.84652119951138705</v>
      </c>
    </row>
    <row r="63" spans="1:7" x14ac:dyDescent="0.5">
      <c r="A63" s="82">
        <v>44621</v>
      </c>
      <c r="B63" s="81">
        <v>0.221973930574179</v>
      </c>
      <c r="C63" s="81">
        <v>0.17080037723157099</v>
      </c>
      <c r="D63" s="81">
        <v>0.21364424756970099</v>
      </c>
      <c r="E63" s="81">
        <v>0.82801675177992295</v>
      </c>
      <c r="F63" s="81">
        <v>0.73677740041839002</v>
      </c>
      <c r="G63" s="81">
        <v>0.84638757162080502</v>
      </c>
    </row>
    <row r="64" spans="1:7" x14ac:dyDescent="0.5">
      <c r="A64" s="82">
        <v>44652</v>
      </c>
      <c r="B64" s="81">
        <v>0.217017545486067</v>
      </c>
      <c r="C64" s="81">
        <v>0.170196063593062</v>
      </c>
      <c r="D64" s="81">
        <v>0.21232910711626801</v>
      </c>
      <c r="E64" s="81">
        <v>0.80903397618630601</v>
      </c>
      <c r="F64" s="81">
        <v>0.73148302701254198</v>
      </c>
      <c r="G64" s="81">
        <v>0.84343349162277104</v>
      </c>
    </row>
    <row r="65" spans="1:7" x14ac:dyDescent="0.5">
      <c r="A65" s="82">
        <v>44682</v>
      </c>
      <c r="B65" s="81">
        <v>0.21108289883331899</v>
      </c>
      <c r="C65" s="81">
        <v>0.16821547396025599</v>
      </c>
      <c r="D65" s="81">
        <v>0.21060968713136899</v>
      </c>
      <c r="E65" s="81">
        <v>0.78635501857024703</v>
      </c>
      <c r="F65" s="81">
        <v>0.72284017939938705</v>
      </c>
      <c r="G65" s="81">
        <v>0.83881924622048998</v>
      </c>
    </row>
    <row r="66" spans="1:7" x14ac:dyDescent="0.5">
      <c r="A66" s="82">
        <v>44713</v>
      </c>
      <c r="B66" s="81">
        <v>0.208206191505241</v>
      </c>
      <c r="C66" s="81">
        <v>0.16873576266757101</v>
      </c>
      <c r="D66" s="81">
        <v>0.20836592736137299</v>
      </c>
      <c r="E66" s="81">
        <v>0.74935792214152497</v>
      </c>
      <c r="F66" s="81">
        <v>0.70758639138594104</v>
      </c>
      <c r="G66" s="81">
        <v>0.82740265022167003</v>
      </c>
    </row>
    <row r="67" spans="1:7" x14ac:dyDescent="0.5">
      <c r="A67" s="82">
        <v>44743</v>
      </c>
      <c r="B67" s="81">
        <v>0.20347572577704801</v>
      </c>
      <c r="C67" s="81">
        <v>0.16740289262998501</v>
      </c>
      <c r="D67" s="81">
        <v>0.20026828343228001</v>
      </c>
      <c r="E67" s="81">
        <v>0.72589268848763999</v>
      </c>
      <c r="F67" s="81">
        <v>0.69828258679933497</v>
      </c>
      <c r="G67" s="81">
        <v>0.79365278098021497</v>
      </c>
    </row>
    <row r="68" spans="1:7" x14ac:dyDescent="0.5">
      <c r="A68" s="82">
        <v>44774</v>
      </c>
      <c r="B68" s="81">
        <v>0.19916142122130401</v>
      </c>
      <c r="C68" s="81">
        <v>0.164916918745839</v>
      </c>
      <c r="D68" s="81">
        <v>0.19260073969171801</v>
      </c>
      <c r="E68" s="81">
        <v>0.70828989069394899</v>
      </c>
      <c r="F68" s="81">
        <v>0.689181158142534</v>
      </c>
      <c r="G68" s="81">
        <v>0.74521498123618801</v>
      </c>
    </row>
    <row r="69" spans="1:7" x14ac:dyDescent="0.5">
      <c r="A69" s="82">
        <v>44805</v>
      </c>
      <c r="B69" s="81">
        <v>0.194393886339225</v>
      </c>
      <c r="C69" s="81">
        <v>0.163303671054812</v>
      </c>
      <c r="D69" s="81">
        <v>0.1928432290314</v>
      </c>
      <c r="E69" s="81">
        <v>0.70112802831397902</v>
      </c>
      <c r="F69" s="81">
        <v>0.68270704130969695</v>
      </c>
      <c r="G69" s="81">
        <v>0.73695227881996805</v>
      </c>
    </row>
    <row r="70" spans="1:7" x14ac:dyDescent="0.5">
      <c r="A70" s="82">
        <v>44835</v>
      </c>
      <c r="B70" s="81">
        <v>0.19458261830134099</v>
      </c>
      <c r="C70" s="81">
        <v>0.16374141405923701</v>
      </c>
      <c r="D70" s="81">
        <v>0.19208909644303701</v>
      </c>
      <c r="E70" s="81">
        <v>0.69234988484454096</v>
      </c>
      <c r="F70" s="81">
        <v>0.67584995672706805</v>
      </c>
      <c r="G70" s="81">
        <v>0.73157787146688802</v>
      </c>
    </row>
    <row r="71" spans="1:7" x14ac:dyDescent="0.5">
      <c r="A71" s="82">
        <v>44866</v>
      </c>
      <c r="B71" s="81">
        <v>0.190301439009747</v>
      </c>
      <c r="C71" s="81">
        <v>0.16148144264985201</v>
      </c>
      <c r="D71" s="81">
        <v>0.18985788162912501</v>
      </c>
      <c r="E71" s="81">
        <v>0.67839000286757301</v>
      </c>
      <c r="F71" s="81">
        <v>0.66950074467996201</v>
      </c>
      <c r="G71" s="81">
        <v>0.72366953481589802</v>
      </c>
    </row>
    <row r="72" spans="1:7" x14ac:dyDescent="0.5">
      <c r="A72" s="82">
        <v>44896</v>
      </c>
      <c r="B72" s="81">
        <v>0.19132263094125301</v>
      </c>
      <c r="C72" s="81">
        <v>0.16172938025643199</v>
      </c>
      <c r="D72" s="81">
        <v>0.18616241214655499</v>
      </c>
      <c r="E72" s="81">
        <v>0.66774126129901601</v>
      </c>
      <c r="F72" s="81">
        <v>0.656944798541923</v>
      </c>
      <c r="G72" s="81">
        <v>0.71512846727877</v>
      </c>
    </row>
    <row r="73" spans="1:7" x14ac:dyDescent="0.5">
      <c r="A73" s="82">
        <v>44927</v>
      </c>
      <c r="B73" s="81">
        <v>0.180877763167514</v>
      </c>
      <c r="C73" s="81">
        <v>0.157212047432713</v>
      </c>
      <c r="D73" s="81">
        <v>0.18240648844252</v>
      </c>
      <c r="E73" s="81">
        <v>0.64672713161367801</v>
      </c>
      <c r="F73" s="81">
        <v>0.64743590978957599</v>
      </c>
      <c r="G73" s="81">
        <v>0.69811308201156497</v>
      </c>
    </row>
    <row r="74" spans="1:7" x14ac:dyDescent="0.5">
      <c r="A74" s="82">
        <v>44958</v>
      </c>
      <c r="B74" s="81">
        <v>0.180398719034015</v>
      </c>
      <c r="C74" s="81">
        <v>0.15783088306690099</v>
      </c>
      <c r="D74" s="81">
        <v>0.178869223832886</v>
      </c>
      <c r="E74" s="81">
        <v>0.64247492289715602</v>
      </c>
      <c r="F74" s="81">
        <v>0.64217835301927195</v>
      </c>
      <c r="G74" s="81">
        <v>0.68522338474154898</v>
      </c>
    </row>
    <row r="75" spans="1:7" x14ac:dyDescent="0.5">
      <c r="A75" s="82">
        <v>44986</v>
      </c>
      <c r="B75" s="81">
        <v>0.176984115668949</v>
      </c>
      <c r="C75" s="81">
        <v>0.15619883096182199</v>
      </c>
      <c r="D75" s="81">
        <v>0.17815091521578499</v>
      </c>
      <c r="E75" s="81">
        <v>0.64012894620885097</v>
      </c>
      <c r="F75" s="81">
        <v>0.63853139621102295</v>
      </c>
      <c r="G75" s="81">
        <v>0.67934553929576502</v>
      </c>
    </row>
    <row r="76" spans="1:7" x14ac:dyDescent="0.5">
      <c r="A76" s="82">
        <v>45017</v>
      </c>
      <c r="B76" s="81">
        <v>0.18006765003298</v>
      </c>
      <c r="C76" s="81">
        <v>0.15705955611359701</v>
      </c>
      <c r="D76" s="81">
        <v>0.17648244536433899</v>
      </c>
      <c r="E76" s="81">
        <v>0.63564110328060597</v>
      </c>
      <c r="F76" s="81">
        <v>0.63670315352185802</v>
      </c>
      <c r="G76" s="81">
        <v>0.67844777554144897</v>
      </c>
    </row>
    <row r="77" spans="1:7" x14ac:dyDescent="0.5">
      <c r="A77" s="82">
        <v>45047</v>
      </c>
      <c r="B77" s="81">
        <v>0.17882274705127901</v>
      </c>
      <c r="C77" s="81">
        <v>0.155599840357213</v>
      </c>
      <c r="D77" s="81">
        <v>0.16715811994882801</v>
      </c>
      <c r="E77" s="81">
        <v>0.62657072020906801</v>
      </c>
      <c r="F77" s="81">
        <v>0.63029000247884903</v>
      </c>
      <c r="G77" s="81">
        <v>0.67268714860908396</v>
      </c>
    </row>
    <row r="78" spans="1:7" x14ac:dyDescent="0.5">
      <c r="A78" s="82">
        <v>45078</v>
      </c>
      <c r="B78" s="81">
        <v>0.17602414819789899</v>
      </c>
      <c r="C78" s="81">
        <v>0.154859293393523</v>
      </c>
      <c r="D78" s="81">
        <v>0.16422332698456901</v>
      </c>
      <c r="E78" s="81">
        <v>0.62312965572740098</v>
      </c>
      <c r="F78" s="81">
        <v>0.62546166018199501</v>
      </c>
      <c r="G78" s="81">
        <v>0.66572095127391795</v>
      </c>
    </row>
    <row r="79" spans="1:7" x14ac:dyDescent="0.5">
      <c r="A79" s="82">
        <v>45108</v>
      </c>
      <c r="B79" s="81">
        <v>0.178433544900783</v>
      </c>
      <c r="C79" s="81">
        <v>0.15409132122163399</v>
      </c>
      <c r="D79" s="81">
        <v>0.16110821078577001</v>
      </c>
      <c r="E79" s="81">
        <v>0.61435825987539106</v>
      </c>
      <c r="F79" s="81">
        <v>0.61920441335394505</v>
      </c>
      <c r="G79" s="81">
        <v>0.66043324732060404</v>
      </c>
    </row>
    <row r="80" spans="1:7" x14ac:dyDescent="0.5">
      <c r="A80" s="82">
        <v>45139</v>
      </c>
      <c r="B80" s="81">
        <v>0.178786069416243</v>
      </c>
      <c r="C80" s="81">
        <v>0.15229318079384899</v>
      </c>
      <c r="D80" s="81">
        <v>0.15522187947899399</v>
      </c>
      <c r="E80" s="81">
        <v>0.60465480373209601</v>
      </c>
      <c r="F80" s="81">
        <v>0.61103126544662001</v>
      </c>
      <c r="G80" s="81">
        <v>0.65128592231104099</v>
      </c>
    </row>
    <row r="81" spans="1:7" x14ac:dyDescent="0.5">
      <c r="A81" s="82">
        <v>45170</v>
      </c>
      <c r="B81" s="81">
        <v>0.170107569060192</v>
      </c>
      <c r="C81" s="81">
        <v>0.150805838267869</v>
      </c>
      <c r="D81" s="81">
        <v>0.143628892464155</v>
      </c>
      <c r="E81" s="81">
        <v>0.59930340754907596</v>
      </c>
      <c r="F81" s="81">
        <v>0.60405378574607904</v>
      </c>
      <c r="G81" s="81">
        <v>0.63549920802770998</v>
      </c>
    </row>
    <row r="82" spans="1:7" x14ac:dyDescent="0.5">
      <c r="A82" s="82">
        <v>45200</v>
      </c>
      <c r="B82" s="81">
        <v>0.170022097269343</v>
      </c>
      <c r="C82" s="81">
        <v>0.15073093578296101</v>
      </c>
      <c r="D82" s="81">
        <v>0.14216796624957101</v>
      </c>
      <c r="E82" s="81">
        <v>0.59270074574868703</v>
      </c>
      <c r="F82" s="81">
        <v>0.59922892148022799</v>
      </c>
      <c r="G82" s="81">
        <v>0.630115631836766</v>
      </c>
    </row>
    <row r="83" spans="1:7" x14ac:dyDescent="0.5">
      <c r="A83" s="82">
        <v>45231</v>
      </c>
      <c r="B83" s="81">
        <v>0.16862061114555801</v>
      </c>
      <c r="C83" s="81">
        <v>0.14901142151490099</v>
      </c>
      <c r="D83" s="81">
        <v>0.13841561436039199</v>
      </c>
      <c r="E83" s="81">
        <v>0.58072336305249805</v>
      </c>
      <c r="F83" s="81">
        <v>0.59167089194618105</v>
      </c>
      <c r="G83" s="81">
        <v>0.61984382273469196</v>
      </c>
    </row>
    <row r="84" spans="1:7" x14ac:dyDescent="0.5">
      <c r="A84" s="82">
        <v>45261</v>
      </c>
      <c r="B84" s="81">
        <v>0.17319804166141101</v>
      </c>
      <c r="C84" s="81">
        <v>0.149593182177826</v>
      </c>
      <c r="D84" s="81">
        <v>0.13785710968567499</v>
      </c>
      <c r="E84" s="81">
        <v>0.57091655120455398</v>
      </c>
      <c r="F84" s="81">
        <v>0.58336178272044803</v>
      </c>
      <c r="G84" s="81">
        <v>0.61159613354608999</v>
      </c>
    </row>
    <row r="85" spans="1:7" x14ac:dyDescent="0.5">
      <c r="A85" s="82">
        <v>45292</v>
      </c>
      <c r="B85" s="81">
        <v>0.16243205189797899</v>
      </c>
      <c r="C85" s="81">
        <v>0.14527129526993299</v>
      </c>
      <c r="D85" s="81">
        <v>0.13428781798255801</v>
      </c>
      <c r="E85" s="81">
        <v>0.56046828312671604</v>
      </c>
      <c r="F85" s="81">
        <v>0.57530942413798503</v>
      </c>
      <c r="G85" s="81">
        <v>0.60098519751741597</v>
      </c>
    </row>
    <row r="86" spans="1:7" x14ac:dyDescent="0.5">
      <c r="A86" s="82">
        <v>45323</v>
      </c>
      <c r="B86" s="81">
        <v>0.162174499188913</v>
      </c>
      <c r="C86" s="81">
        <v>0.145888368337008</v>
      </c>
      <c r="D86" s="81">
        <v>0.134569297347784</v>
      </c>
      <c r="E86" s="81">
        <v>0.55845394967136897</v>
      </c>
      <c r="F86" s="81">
        <v>0.57602151264780699</v>
      </c>
      <c r="G86" s="81">
        <v>0.60255340253747802</v>
      </c>
    </row>
    <row r="87" spans="1:7" x14ac:dyDescent="0.5">
      <c r="A87" s="82">
        <v>45352</v>
      </c>
      <c r="B87" s="81">
        <v>0.15951510491401599</v>
      </c>
      <c r="C87" s="81">
        <v>0.14464352089368401</v>
      </c>
      <c r="D87" s="81">
        <v>0.13387009379063999</v>
      </c>
      <c r="E87" s="81">
        <v>0.55351815506496704</v>
      </c>
      <c r="F87" s="81">
        <v>0.57385084638224604</v>
      </c>
      <c r="G87" s="81">
        <v>0.60016061780020602</v>
      </c>
    </row>
    <row r="88" spans="1:7" x14ac:dyDescent="0.5">
      <c r="A88" s="82">
        <v>45383</v>
      </c>
      <c r="B88" s="81">
        <v>0.161067801074122</v>
      </c>
      <c r="C88" s="81">
        <v>0.144838215122261</v>
      </c>
      <c r="D88" s="81">
        <v>0.13355539784968501</v>
      </c>
      <c r="E88" s="81">
        <v>0.553301222819783</v>
      </c>
      <c r="F88" s="81">
        <v>0.57523079513725095</v>
      </c>
      <c r="G88" s="81">
        <v>0.60039682289891905</v>
      </c>
    </row>
    <row r="89" spans="1:7" x14ac:dyDescent="0.5">
      <c r="A89" s="82">
        <v>45413</v>
      </c>
      <c r="B89" s="81">
        <v>0.16118850426790901</v>
      </c>
      <c r="C89" s="81">
        <v>0.144002745414229</v>
      </c>
      <c r="D89" s="81">
        <v>0.13213215237614001</v>
      </c>
      <c r="E89" s="81">
        <v>0.55001228597470997</v>
      </c>
      <c r="F89" s="81">
        <v>0.57627973027834001</v>
      </c>
      <c r="G89" s="81">
        <v>0.60441048102529404</v>
      </c>
    </row>
    <row r="90" spans="1:7" x14ac:dyDescent="0.5">
      <c r="A90" s="82">
        <v>45444</v>
      </c>
      <c r="B90" s="81">
        <v>0.16111397936809499</v>
      </c>
      <c r="C90" s="81">
        <v>0.14317202037221199</v>
      </c>
      <c r="D90" s="81">
        <v>0.13153914534530001</v>
      </c>
      <c r="E90" s="81">
        <v>0.54296214451550595</v>
      </c>
      <c r="F90" s="81">
        <v>0.57102843251133095</v>
      </c>
      <c r="G90" s="81">
        <v>0.59967046843550298</v>
      </c>
    </row>
    <row r="91" spans="1:7" x14ac:dyDescent="0.5">
      <c r="A91" s="82">
        <v>45474</v>
      </c>
      <c r="B91" s="81">
        <v>0.163719210844751</v>
      </c>
      <c r="C91" s="81">
        <v>0.14257476104761699</v>
      </c>
      <c r="D91" s="81">
        <v>0.13047576052602</v>
      </c>
      <c r="E91" s="81">
        <v>0.53742404856779702</v>
      </c>
      <c r="F91" s="81">
        <v>0.56498299191198198</v>
      </c>
      <c r="G91" s="81">
        <v>0.594337932653624</v>
      </c>
    </row>
    <row r="92" spans="1:7" x14ac:dyDescent="0.5">
      <c r="A92" s="82">
        <v>45505</v>
      </c>
      <c r="B92" s="81">
        <v>0.16316105480884599</v>
      </c>
      <c r="C92" s="81">
        <v>0.14037866928265699</v>
      </c>
      <c r="D92" s="81">
        <v>0.12803497971427999</v>
      </c>
      <c r="E92" s="81">
        <v>0.52672692019893297</v>
      </c>
      <c r="F92" s="81">
        <v>0.55470841052584197</v>
      </c>
      <c r="G92" s="81">
        <v>0.58305335724729201</v>
      </c>
    </row>
    <row r="93" spans="1:7" x14ac:dyDescent="0.5">
      <c r="A93" s="82">
        <v>45536</v>
      </c>
      <c r="B93" s="81">
        <v>0.15961016511699999</v>
      </c>
      <c r="C93" s="81">
        <v>0.14007724649154699</v>
      </c>
      <c r="D93" s="81">
        <v>0.128703149573761</v>
      </c>
      <c r="E93" s="81">
        <v>0.52477013381096804</v>
      </c>
      <c r="F93" s="81">
        <v>0.55388166374829995</v>
      </c>
      <c r="G93" s="81">
        <v>0.58231811547770296</v>
      </c>
    </row>
    <row r="94" spans="1:7" x14ac:dyDescent="0.5">
      <c r="A94" s="83"/>
      <c r="B94" s="84"/>
      <c r="C94" s="84"/>
      <c r="D94" s="84"/>
      <c r="E94" s="84"/>
      <c r="F94" s="84"/>
      <c r="G94" s="84"/>
    </row>
    <row r="95" spans="1:7" x14ac:dyDescent="0.5">
      <c r="A95" s="85"/>
      <c r="B95" s="86"/>
      <c r="C95" s="86"/>
      <c r="D95" s="86"/>
      <c r="E95" s="86"/>
      <c r="F95" s="86"/>
      <c r="G95" s="86"/>
    </row>
    <row r="96" spans="1:7" x14ac:dyDescent="0.5">
      <c r="A96" s="85"/>
      <c r="B96" s="86"/>
      <c r="C96" s="86"/>
      <c r="D96" s="86"/>
      <c r="E96" s="86"/>
      <c r="F96" s="86"/>
      <c r="G96" s="86"/>
    </row>
    <row r="97" spans="1:4" x14ac:dyDescent="0.5">
      <c r="A97" s="22" t="s">
        <v>919</v>
      </c>
    </row>
    <row r="98" spans="1:4" ht="75" x14ac:dyDescent="0.5">
      <c r="A98" s="78" t="s">
        <v>920</v>
      </c>
      <c r="B98" s="79" t="s">
        <v>905</v>
      </c>
      <c r="C98" s="79" t="s">
        <v>921</v>
      </c>
      <c r="D98" s="79" t="s">
        <v>903</v>
      </c>
    </row>
    <row r="99" spans="1:4" x14ac:dyDescent="0.5">
      <c r="A99" s="98">
        <v>2019</v>
      </c>
      <c r="B99" s="81">
        <v>0.42231683851938501</v>
      </c>
      <c r="C99" s="81" t="s">
        <v>922</v>
      </c>
      <c r="D99" s="81">
        <v>0.37</v>
      </c>
    </row>
    <row r="100" spans="1:4" x14ac:dyDescent="0.5">
      <c r="A100" s="98">
        <v>2020</v>
      </c>
      <c r="B100" s="81">
        <v>0.35849433550417981</v>
      </c>
      <c r="C100" s="81" t="s">
        <v>922</v>
      </c>
      <c r="D100" s="81">
        <v>0.28299999999999997</v>
      </c>
    </row>
    <row r="101" spans="1:4" x14ac:dyDescent="0.5">
      <c r="A101" s="98">
        <v>2021</v>
      </c>
      <c r="B101" s="81">
        <v>0.32814136265972654</v>
      </c>
      <c r="C101" s="81" t="s">
        <v>922</v>
      </c>
      <c r="D101" s="81">
        <v>0.25</v>
      </c>
    </row>
    <row r="102" spans="1:4" x14ac:dyDescent="0.5">
      <c r="A102" s="98">
        <v>2022</v>
      </c>
      <c r="B102" s="81">
        <v>0.29972332077526881</v>
      </c>
      <c r="C102" s="81" t="s">
        <v>922</v>
      </c>
      <c r="D102" s="81">
        <v>0.20699999999999999</v>
      </c>
    </row>
    <row r="103" spans="1:4" x14ac:dyDescent="0.5">
      <c r="A103" s="98">
        <v>2023</v>
      </c>
      <c r="B103" s="81">
        <v>0.27161626301234382</v>
      </c>
      <c r="C103" s="81">
        <v>0.15755454045298001</v>
      </c>
      <c r="D103" s="81">
        <v>0.17599999999999999</v>
      </c>
    </row>
    <row r="104" spans="1:4" x14ac:dyDescent="0.5">
      <c r="A104" s="98">
        <v>2024</v>
      </c>
      <c r="B104" s="81">
        <v>0.2435092052494188</v>
      </c>
      <c r="C104" s="81">
        <v>0.17019190494493</v>
      </c>
      <c r="D104" s="81">
        <v>0.16</v>
      </c>
    </row>
    <row r="105" spans="1:4" ht="75" x14ac:dyDescent="0.5">
      <c r="A105" s="78" t="s">
        <v>923</v>
      </c>
      <c r="B105" s="79" t="s">
        <v>905</v>
      </c>
      <c r="C105" s="79" t="s">
        <v>921</v>
      </c>
      <c r="D105" s="79" t="s">
        <v>903</v>
      </c>
    </row>
    <row r="106" spans="1:4" x14ac:dyDescent="0.5">
      <c r="A106" s="98">
        <v>2019</v>
      </c>
      <c r="B106" s="81">
        <v>0.34329635573210787</v>
      </c>
      <c r="C106" s="81" t="s">
        <v>922</v>
      </c>
      <c r="D106" s="81">
        <v>0.3181683423385448</v>
      </c>
    </row>
    <row r="107" spans="1:4" x14ac:dyDescent="0.5">
      <c r="A107" s="98">
        <v>2020</v>
      </c>
      <c r="B107" s="81">
        <v>0.3173124602173017</v>
      </c>
      <c r="C107" s="81" t="s">
        <v>922</v>
      </c>
      <c r="D107" s="81">
        <v>0.27440048067392547</v>
      </c>
    </row>
    <row r="108" spans="1:4" x14ac:dyDescent="0.5">
      <c r="A108" s="98">
        <v>2021</v>
      </c>
      <c r="B108" s="81">
        <v>0.29045942716466433</v>
      </c>
      <c r="C108" s="81" t="s">
        <v>922</v>
      </c>
      <c r="D108" s="81">
        <v>0.2309142798512023</v>
      </c>
    </row>
    <row r="109" spans="1:4" x14ac:dyDescent="0.5">
      <c r="A109" s="98">
        <v>2022</v>
      </c>
      <c r="B109" s="81">
        <v>0.26537649113763978</v>
      </c>
      <c r="C109" s="81" t="s">
        <v>922</v>
      </c>
      <c r="D109" s="81">
        <v>0.16692349837275774</v>
      </c>
    </row>
    <row r="110" spans="1:4" x14ac:dyDescent="0.5">
      <c r="A110" s="98">
        <v>2023</v>
      </c>
      <c r="B110" s="81">
        <v>0.2405757534318477</v>
      </c>
      <c r="C110" s="81">
        <v>0.15786474078462701</v>
      </c>
      <c r="D110" s="81">
        <v>0.15377386092373407</v>
      </c>
    </row>
    <row r="111" spans="1:4" x14ac:dyDescent="0.5">
      <c r="A111" s="98">
        <v>2024</v>
      </c>
      <c r="B111" s="81">
        <v>0.21577501572605565</v>
      </c>
      <c r="C111" s="81">
        <v>0.156117888957269</v>
      </c>
      <c r="D111" s="81">
        <v>0.14196550316979822</v>
      </c>
    </row>
    <row r="112" spans="1:4" ht="75" x14ac:dyDescent="0.5">
      <c r="A112" s="78" t="s">
        <v>924</v>
      </c>
      <c r="B112" s="79" t="s">
        <v>905</v>
      </c>
      <c r="C112" s="79" t="s">
        <v>921</v>
      </c>
      <c r="D112" s="79" t="s">
        <v>903</v>
      </c>
    </row>
    <row r="113" spans="1:4" x14ac:dyDescent="0.5">
      <c r="A113" s="98">
        <v>2019</v>
      </c>
      <c r="B113" s="81">
        <v>0.32006935791003494</v>
      </c>
      <c r="C113" s="81" t="s">
        <v>922</v>
      </c>
      <c r="D113" s="81">
        <v>0.29355021777189827</v>
      </c>
    </row>
    <row r="114" spans="1:4" x14ac:dyDescent="0.5">
      <c r="A114" s="98">
        <v>2020</v>
      </c>
      <c r="B114" s="81">
        <v>0.29569728000155104</v>
      </c>
      <c r="C114" s="81" t="s">
        <v>922</v>
      </c>
      <c r="D114" s="81">
        <v>0.26920383791964614</v>
      </c>
    </row>
    <row r="115" spans="1:4" x14ac:dyDescent="0.5">
      <c r="A115" s="98">
        <v>2021</v>
      </c>
      <c r="B115" s="81">
        <v>0.27056188000773179</v>
      </c>
      <c r="C115" s="81" t="s">
        <v>922</v>
      </c>
      <c r="D115" s="81">
        <v>0.24208405058170288</v>
      </c>
    </row>
    <row r="116" spans="1:4" x14ac:dyDescent="0.5">
      <c r="A116" s="98">
        <v>2022</v>
      </c>
      <c r="B116" s="81">
        <v>0.24686600217336918</v>
      </c>
      <c r="C116" s="81" t="s">
        <v>922</v>
      </c>
      <c r="D116" s="81">
        <v>0.20210954460511199</v>
      </c>
    </row>
    <row r="117" spans="1:4" x14ac:dyDescent="0.5">
      <c r="A117" s="98">
        <v>2023</v>
      </c>
      <c r="B117" s="81">
        <v>0.22334048407465201</v>
      </c>
      <c r="C117" s="81">
        <v>0.17782514750282</v>
      </c>
      <c r="D117" s="81">
        <v>0.16047418273445699</v>
      </c>
    </row>
    <row r="118" spans="1:4" x14ac:dyDescent="0.5">
      <c r="A118" s="98">
        <v>2024</v>
      </c>
      <c r="B118" s="81">
        <v>0.19981496597593484</v>
      </c>
      <c r="C118" s="81">
        <v>0.15190500509691801</v>
      </c>
      <c r="D118" s="81">
        <v>0.13066328419755616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24776-9B15-EB4C-BF5C-8FC72BD306C2}">
  <dimension ref="A1:R113"/>
  <sheetViews>
    <sheetView topLeftCell="A75" zoomScale="55" zoomScaleNormal="55" workbookViewId="0"/>
  </sheetViews>
  <sheetFormatPr defaultColWidth="11" defaultRowHeight="15.75" x14ac:dyDescent="0.5"/>
  <cols>
    <col min="1" max="1" width="14.5" customWidth="1"/>
    <col min="3" max="3" width="12.125" bestFit="1" customWidth="1"/>
    <col min="11" max="11" width="16.5" customWidth="1"/>
    <col min="12" max="12" width="23.375" bestFit="1" customWidth="1"/>
    <col min="13" max="13" width="12.375" bestFit="1" customWidth="1"/>
    <col min="14" max="14" width="22.625" bestFit="1" customWidth="1"/>
    <col min="15" max="17" width="8.625" bestFit="1" customWidth="1"/>
    <col min="18" max="18" width="10.125" bestFit="1" customWidth="1"/>
    <col min="22" max="22" width="12.5" customWidth="1"/>
  </cols>
  <sheetData>
    <row r="1" spans="1:18" x14ac:dyDescent="0.5">
      <c r="A1" t="s">
        <v>925</v>
      </c>
    </row>
    <row r="2" spans="1:18" x14ac:dyDescent="0.5">
      <c r="A2" t="s">
        <v>926</v>
      </c>
    </row>
    <row r="3" spans="1:18" x14ac:dyDescent="0.5">
      <c r="A3" t="s">
        <v>927</v>
      </c>
      <c r="K3" t="s">
        <v>928</v>
      </c>
    </row>
    <row r="4" spans="1:18" x14ac:dyDescent="0.5">
      <c r="C4" s="1" t="s">
        <v>904</v>
      </c>
      <c r="D4" s="1" t="s">
        <v>907</v>
      </c>
      <c r="E4" s="1" t="s">
        <v>908</v>
      </c>
      <c r="F4" s="1" t="s">
        <v>909</v>
      </c>
      <c r="G4" s="1" t="s">
        <v>910</v>
      </c>
      <c r="H4" s="1" t="s">
        <v>911</v>
      </c>
      <c r="I4" s="2"/>
      <c r="M4" s="1" t="s">
        <v>904</v>
      </c>
      <c r="N4" s="1" t="s">
        <v>907</v>
      </c>
      <c r="O4" s="1" t="s">
        <v>908</v>
      </c>
      <c r="P4" s="1" t="s">
        <v>909</v>
      </c>
      <c r="Q4" s="1" t="s">
        <v>910</v>
      </c>
      <c r="R4" s="1" t="s">
        <v>911</v>
      </c>
    </row>
    <row r="5" spans="1:18" x14ac:dyDescent="0.5">
      <c r="A5" s="1" t="s">
        <v>929</v>
      </c>
      <c r="B5" s="1"/>
      <c r="C5" s="1" t="s">
        <v>930</v>
      </c>
      <c r="D5" s="1" t="s">
        <v>930</v>
      </c>
      <c r="E5" s="1" t="s">
        <v>930</v>
      </c>
      <c r="F5" s="1" t="s">
        <v>930</v>
      </c>
      <c r="G5" s="1" t="s">
        <v>930</v>
      </c>
      <c r="H5" s="1" t="s">
        <v>930</v>
      </c>
      <c r="J5" s="1"/>
      <c r="K5" s="1" t="s">
        <v>929</v>
      </c>
      <c r="M5" s="3" t="s">
        <v>930</v>
      </c>
      <c r="N5" s="3" t="s">
        <v>930</v>
      </c>
      <c r="O5" s="3" t="s">
        <v>930</v>
      </c>
      <c r="P5" s="3" t="s">
        <v>930</v>
      </c>
      <c r="Q5" s="3" t="s">
        <v>930</v>
      </c>
      <c r="R5" s="3" t="s">
        <v>930</v>
      </c>
    </row>
    <row r="6" spans="1:18" x14ac:dyDescent="0.5">
      <c r="A6" t="s">
        <v>931</v>
      </c>
      <c r="B6">
        <v>2019</v>
      </c>
      <c r="C6" s="4">
        <v>16600</v>
      </c>
      <c r="D6" s="4">
        <v>6880</v>
      </c>
      <c r="E6" s="4">
        <v>3700</v>
      </c>
      <c r="F6" s="4">
        <v>640</v>
      </c>
      <c r="G6" s="4">
        <v>3670</v>
      </c>
      <c r="H6" s="4">
        <v>1710</v>
      </c>
      <c r="K6" t="s">
        <v>931</v>
      </c>
      <c r="L6" t="s">
        <v>932</v>
      </c>
      <c r="M6" s="5">
        <v>73990</v>
      </c>
      <c r="N6" s="5">
        <v>30060</v>
      </c>
      <c r="O6" s="5">
        <v>19910</v>
      </c>
      <c r="P6" s="5">
        <v>3010</v>
      </c>
      <c r="Q6" s="5">
        <v>13520</v>
      </c>
      <c r="R6" s="5">
        <v>7500</v>
      </c>
    </row>
    <row r="7" spans="1:18" x14ac:dyDescent="0.5">
      <c r="A7" t="s">
        <v>931</v>
      </c>
      <c r="B7">
        <v>2020</v>
      </c>
      <c r="C7" s="4">
        <v>12680</v>
      </c>
      <c r="D7" s="4">
        <v>5020</v>
      </c>
      <c r="E7" s="4">
        <v>3230</v>
      </c>
      <c r="F7" s="4">
        <v>480</v>
      </c>
      <c r="G7" s="4">
        <v>2670</v>
      </c>
      <c r="H7" s="4">
        <v>1290</v>
      </c>
      <c r="I7" s="4"/>
      <c r="K7" t="s">
        <v>933</v>
      </c>
      <c r="L7" t="s">
        <v>932</v>
      </c>
      <c r="M7" s="5">
        <v>56220</v>
      </c>
      <c r="N7" s="5">
        <v>24030</v>
      </c>
      <c r="O7" s="5">
        <v>17710</v>
      </c>
      <c r="P7" s="5">
        <v>2150</v>
      </c>
      <c r="Q7" s="5">
        <v>10140</v>
      </c>
      <c r="R7" s="5">
        <v>2200</v>
      </c>
    </row>
    <row r="8" spans="1:18" x14ac:dyDescent="0.5">
      <c r="A8" t="s">
        <v>931</v>
      </c>
      <c r="B8">
        <v>2021</v>
      </c>
      <c r="C8" s="4">
        <v>12360</v>
      </c>
      <c r="D8" s="4">
        <v>5020</v>
      </c>
      <c r="E8" s="4">
        <v>3290</v>
      </c>
      <c r="F8" s="4">
        <v>480</v>
      </c>
      <c r="G8" s="4">
        <v>2340</v>
      </c>
      <c r="H8" s="4">
        <v>1220</v>
      </c>
      <c r="I8" s="4"/>
      <c r="K8" t="s">
        <v>934</v>
      </c>
      <c r="L8" t="s">
        <v>932</v>
      </c>
      <c r="M8" s="5">
        <v>-17770</v>
      </c>
      <c r="N8" s="5">
        <v>-6040</v>
      </c>
      <c r="O8" s="5">
        <v>-2200</v>
      </c>
      <c r="P8" s="5">
        <v>-860</v>
      </c>
      <c r="Q8" s="5">
        <v>-3380</v>
      </c>
      <c r="R8" s="5">
        <v>-5300</v>
      </c>
    </row>
    <row r="9" spans="1:18" x14ac:dyDescent="0.5">
      <c r="A9" t="s">
        <v>931</v>
      </c>
      <c r="B9">
        <v>2022</v>
      </c>
      <c r="C9" s="4">
        <v>11990</v>
      </c>
      <c r="D9" s="4">
        <v>4900</v>
      </c>
      <c r="E9" s="4">
        <v>3400</v>
      </c>
      <c r="F9" s="4">
        <v>490</v>
      </c>
      <c r="G9" s="4">
        <v>1990</v>
      </c>
      <c r="H9" s="4">
        <v>1210</v>
      </c>
      <c r="I9" s="4"/>
      <c r="K9" t="s">
        <v>935</v>
      </c>
      <c r="L9" t="s">
        <v>932</v>
      </c>
      <c r="M9" s="6">
        <v>-0.240172558266358</v>
      </c>
      <c r="N9" s="6">
        <v>-0.20076923516445469</v>
      </c>
      <c r="O9" s="6">
        <v>-0.1102940560885709</v>
      </c>
      <c r="P9" s="6">
        <v>-0.28503978180692868</v>
      </c>
      <c r="Q9" s="6">
        <v>-0.250023369356836</v>
      </c>
      <c r="R9" s="6">
        <v>-0.7070811036536121</v>
      </c>
    </row>
    <row r="10" spans="1:18" x14ac:dyDescent="0.5">
      <c r="A10" t="s">
        <v>931</v>
      </c>
      <c r="B10">
        <v>2023</v>
      </c>
      <c r="C10" s="4">
        <v>10700</v>
      </c>
      <c r="D10" s="4">
        <v>4350</v>
      </c>
      <c r="E10" s="4">
        <v>3200</v>
      </c>
      <c r="F10" s="4">
        <v>470</v>
      </c>
      <c r="G10" s="4">
        <v>1590</v>
      </c>
      <c r="H10" s="4">
        <v>1090</v>
      </c>
      <c r="I10" s="4"/>
      <c r="L10" s="4"/>
      <c r="M10" s="4"/>
      <c r="N10" s="4"/>
      <c r="O10" s="4"/>
      <c r="P10" s="4"/>
      <c r="Q10" s="4"/>
    </row>
    <row r="11" spans="1:18" x14ac:dyDescent="0.5">
      <c r="A11" t="s">
        <v>931</v>
      </c>
      <c r="B11">
        <v>2024</v>
      </c>
      <c r="C11" s="4">
        <v>9680</v>
      </c>
      <c r="D11" s="4">
        <v>3900</v>
      </c>
      <c r="E11" s="4">
        <v>3090</v>
      </c>
      <c r="F11" s="4">
        <v>450</v>
      </c>
      <c r="G11" s="4">
        <v>1270</v>
      </c>
      <c r="H11" s="4">
        <v>980</v>
      </c>
      <c r="I11" s="4"/>
      <c r="K11" t="s">
        <v>936</v>
      </c>
      <c r="L11" s="4"/>
    </row>
    <row r="12" spans="1:18" x14ac:dyDescent="0.5">
      <c r="A12" s="2" t="s">
        <v>903</v>
      </c>
      <c r="B12">
        <v>2019</v>
      </c>
      <c r="C12" s="4">
        <v>14460</v>
      </c>
      <c r="D12" s="4">
        <v>6260</v>
      </c>
      <c r="E12" s="4">
        <v>3750</v>
      </c>
      <c r="F12" s="4">
        <v>640</v>
      </c>
      <c r="G12" s="4">
        <v>2890</v>
      </c>
      <c r="H12" s="4">
        <v>910</v>
      </c>
      <c r="I12" s="4"/>
      <c r="J12" s="2"/>
      <c r="M12" s="1" t="s">
        <v>904</v>
      </c>
      <c r="N12" s="1" t="s">
        <v>907</v>
      </c>
      <c r="O12" s="1" t="s">
        <v>908</v>
      </c>
      <c r="P12" s="1" t="s">
        <v>909</v>
      </c>
      <c r="Q12" s="1" t="s">
        <v>910</v>
      </c>
      <c r="R12" s="1" t="s">
        <v>911</v>
      </c>
    </row>
    <row r="13" spans="1:18" x14ac:dyDescent="0.5">
      <c r="A13" s="2" t="s">
        <v>903</v>
      </c>
      <c r="B13">
        <v>2020</v>
      </c>
      <c r="C13" s="4">
        <v>10290</v>
      </c>
      <c r="D13" s="4">
        <v>4440</v>
      </c>
      <c r="E13" s="4">
        <v>3160</v>
      </c>
      <c r="F13" s="4">
        <v>360</v>
      </c>
      <c r="G13" s="4">
        <v>1940</v>
      </c>
      <c r="H13" s="4">
        <v>380</v>
      </c>
      <c r="I13" s="4"/>
      <c r="J13" s="2"/>
      <c r="K13" s="1" t="s">
        <v>929</v>
      </c>
      <c r="M13" s="7" t="s">
        <v>930</v>
      </c>
      <c r="N13" s="7" t="s">
        <v>930</v>
      </c>
      <c r="O13" s="7" t="s">
        <v>930</v>
      </c>
      <c r="P13" s="7" t="s">
        <v>930</v>
      </c>
      <c r="Q13" s="7" t="s">
        <v>930</v>
      </c>
      <c r="R13" s="7" t="s">
        <v>930</v>
      </c>
    </row>
    <row r="14" spans="1:18" x14ac:dyDescent="0.5">
      <c r="A14" s="2" t="s">
        <v>903</v>
      </c>
      <c r="B14">
        <v>2021</v>
      </c>
      <c r="C14" s="4">
        <v>9460</v>
      </c>
      <c r="D14" s="4">
        <v>4250</v>
      </c>
      <c r="E14" s="4">
        <v>3190</v>
      </c>
      <c r="F14" s="4">
        <v>360</v>
      </c>
      <c r="G14" s="4">
        <v>1450</v>
      </c>
      <c r="H14" s="4">
        <v>220</v>
      </c>
      <c r="I14" s="4"/>
      <c r="J14" s="2"/>
      <c r="K14" t="s">
        <v>933</v>
      </c>
      <c r="L14">
        <v>2023</v>
      </c>
      <c r="M14" s="5">
        <v>7120</v>
      </c>
      <c r="N14" s="5">
        <v>2950</v>
      </c>
      <c r="O14" s="5">
        <v>2460</v>
      </c>
      <c r="P14" s="5">
        <v>260</v>
      </c>
      <c r="Q14" s="5">
        <v>1230</v>
      </c>
      <c r="R14" s="5">
        <v>230</v>
      </c>
    </row>
    <row r="15" spans="1:18" x14ac:dyDescent="0.5">
      <c r="A15" s="2" t="s">
        <v>903</v>
      </c>
      <c r="B15">
        <v>2022</v>
      </c>
      <c r="C15" s="4">
        <v>8670</v>
      </c>
      <c r="D15" s="4">
        <v>3610</v>
      </c>
      <c r="E15" s="4">
        <v>2920</v>
      </c>
      <c r="F15" s="4">
        <v>330</v>
      </c>
      <c r="G15" s="4">
        <v>1570</v>
      </c>
      <c r="H15" s="4">
        <v>240</v>
      </c>
      <c r="I15" s="4"/>
      <c r="J15" s="2"/>
      <c r="K15" t="s">
        <v>933</v>
      </c>
      <c r="L15">
        <v>2024</v>
      </c>
      <c r="M15" s="5">
        <v>6220</v>
      </c>
      <c r="N15" s="5">
        <v>2510</v>
      </c>
      <c r="O15" s="5">
        <v>2230</v>
      </c>
      <c r="P15" s="5">
        <v>200</v>
      </c>
      <c r="Q15" s="5">
        <v>1050</v>
      </c>
      <c r="R15" s="5">
        <v>210</v>
      </c>
    </row>
    <row r="16" spans="1:18" x14ac:dyDescent="0.5">
      <c r="A16" s="2" t="s">
        <v>903</v>
      </c>
      <c r="B16">
        <v>2023</v>
      </c>
      <c r="C16" s="4">
        <v>7120</v>
      </c>
      <c r="D16" s="4">
        <v>2950</v>
      </c>
      <c r="E16" s="4">
        <v>2460</v>
      </c>
      <c r="F16" s="4">
        <v>260</v>
      </c>
      <c r="G16" s="4">
        <v>1230</v>
      </c>
      <c r="H16" s="4">
        <v>230</v>
      </c>
      <c r="I16" s="4"/>
      <c r="J16" s="2"/>
      <c r="L16" s="8" t="s">
        <v>937</v>
      </c>
      <c r="M16" s="5">
        <v>-910</v>
      </c>
      <c r="N16" s="5">
        <v>-440</v>
      </c>
      <c r="O16" s="5">
        <v>-220</v>
      </c>
      <c r="P16" s="5">
        <v>-60</v>
      </c>
      <c r="Q16" s="5">
        <v>-180</v>
      </c>
      <c r="R16" s="5">
        <v>-10</v>
      </c>
    </row>
    <row r="17" spans="1:18" x14ac:dyDescent="0.5">
      <c r="A17" s="2" t="s">
        <v>903</v>
      </c>
      <c r="B17">
        <v>2024</v>
      </c>
      <c r="C17" s="4">
        <v>6220</v>
      </c>
      <c r="D17" s="4">
        <v>2510</v>
      </c>
      <c r="E17" s="4">
        <v>2230</v>
      </c>
      <c r="F17" s="4">
        <v>200</v>
      </c>
      <c r="G17" s="4">
        <v>1050</v>
      </c>
      <c r="H17" s="4">
        <v>210</v>
      </c>
      <c r="I17" s="4"/>
      <c r="J17" s="2"/>
      <c r="L17" s="8" t="s">
        <v>938</v>
      </c>
      <c r="M17" s="6">
        <v>-0.12734960574190515</v>
      </c>
      <c r="N17" s="6">
        <v>-0.14861523925613185</v>
      </c>
      <c r="O17" s="6">
        <v>-9.0708920179082012E-2</v>
      </c>
      <c r="P17" s="6">
        <v>-0.21918016794910586</v>
      </c>
      <c r="Q17" s="6">
        <v>-0.14323226382352283</v>
      </c>
      <c r="R17" s="6">
        <v>-5.7481959709503795E-2</v>
      </c>
    </row>
    <row r="18" spans="1:18" x14ac:dyDescent="0.5">
      <c r="A18" s="2" t="s">
        <v>934</v>
      </c>
      <c r="B18">
        <v>2019</v>
      </c>
      <c r="C18" s="5">
        <v>-2140</v>
      </c>
      <c r="D18" s="5">
        <v>-620</v>
      </c>
      <c r="E18" s="5">
        <v>50</v>
      </c>
      <c r="F18" s="5">
        <v>0</v>
      </c>
      <c r="G18" s="5">
        <v>-780</v>
      </c>
      <c r="H18" s="5">
        <v>-800</v>
      </c>
      <c r="I18" s="9"/>
      <c r="J18" s="2"/>
      <c r="L18" s="10"/>
      <c r="M18" s="4"/>
      <c r="N18" s="4"/>
      <c r="O18" s="4"/>
      <c r="P18" s="4"/>
      <c r="Q18" s="4"/>
    </row>
    <row r="19" spans="1:18" x14ac:dyDescent="0.5">
      <c r="A19" s="2" t="s">
        <v>934</v>
      </c>
      <c r="B19">
        <v>2020</v>
      </c>
      <c r="C19" s="5">
        <v>-2390</v>
      </c>
      <c r="D19" s="5">
        <v>-580</v>
      </c>
      <c r="E19" s="5">
        <v>-70</v>
      </c>
      <c r="F19" s="5">
        <v>-110</v>
      </c>
      <c r="G19" s="5">
        <v>-730</v>
      </c>
      <c r="H19" s="5">
        <v>-900</v>
      </c>
      <c r="I19" s="9"/>
      <c r="J19" s="2"/>
      <c r="L19" s="10"/>
      <c r="M19" s="4"/>
      <c r="N19" s="4"/>
      <c r="O19" s="4"/>
      <c r="P19" s="4"/>
      <c r="Q19" s="4"/>
    </row>
    <row r="20" spans="1:18" x14ac:dyDescent="0.5">
      <c r="A20" s="2" t="s">
        <v>934</v>
      </c>
      <c r="B20">
        <v>2021</v>
      </c>
      <c r="C20" s="5">
        <v>-2890</v>
      </c>
      <c r="D20" s="5">
        <v>-770</v>
      </c>
      <c r="E20" s="5">
        <v>-100</v>
      </c>
      <c r="F20" s="5">
        <v>-130</v>
      </c>
      <c r="G20" s="5">
        <v>-890</v>
      </c>
      <c r="H20" s="5">
        <v>-1000</v>
      </c>
      <c r="I20" s="9"/>
      <c r="J20" s="2"/>
      <c r="L20" s="10"/>
      <c r="M20" s="4"/>
      <c r="N20" s="4"/>
      <c r="O20" s="4"/>
      <c r="P20" s="4"/>
      <c r="Q20" s="4"/>
    </row>
    <row r="21" spans="1:18" x14ac:dyDescent="0.5">
      <c r="A21" s="2" t="s">
        <v>934</v>
      </c>
      <c r="B21">
        <v>2022</v>
      </c>
      <c r="C21" s="5">
        <v>-3310</v>
      </c>
      <c r="D21" s="5">
        <v>-1280</v>
      </c>
      <c r="E21" s="5">
        <v>-480</v>
      </c>
      <c r="F21" s="5">
        <v>-150</v>
      </c>
      <c r="G21" s="5">
        <v>-420</v>
      </c>
      <c r="H21" s="5">
        <v>-980</v>
      </c>
      <c r="I21" s="9"/>
      <c r="J21" s="2"/>
    </row>
    <row r="22" spans="1:18" x14ac:dyDescent="0.5">
      <c r="A22" s="2" t="s">
        <v>934</v>
      </c>
      <c r="B22">
        <v>2023</v>
      </c>
      <c r="C22" s="5">
        <v>-3570</v>
      </c>
      <c r="D22" s="5">
        <v>-1400</v>
      </c>
      <c r="E22" s="5">
        <v>-740</v>
      </c>
      <c r="F22" s="5">
        <v>-210</v>
      </c>
      <c r="G22" s="5">
        <v>-360</v>
      </c>
      <c r="H22" s="5">
        <v>-870</v>
      </c>
      <c r="I22" s="9"/>
      <c r="J22" s="2"/>
    </row>
    <row r="23" spans="1:18" x14ac:dyDescent="0.5">
      <c r="A23" s="2" t="s">
        <v>934</v>
      </c>
      <c r="B23">
        <v>2024</v>
      </c>
      <c r="C23" s="5">
        <v>-3460</v>
      </c>
      <c r="D23" s="5">
        <v>-1380</v>
      </c>
      <c r="E23" s="5">
        <v>-850</v>
      </c>
      <c r="F23" s="5">
        <v>-250</v>
      </c>
      <c r="G23" s="5">
        <v>-210</v>
      </c>
      <c r="H23" s="5">
        <v>-760</v>
      </c>
      <c r="I23" s="9"/>
      <c r="J23" s="2"/>
    </row>
    <row r="24" spans="1:18" x14ac:dyDescent="0.5">
      <c r="A24" t="s">
        <v>935</v>
      </c>
      <c r="B24">
        <v>2019</v>
      </c>
      <c r="C24" s="6">
        <v>-0.12904003989297241</v>
      </c>
      <c r="D24" s="6">
        <v>-9.0013080105173518E-2</v>
      </c>
      <c r="E24" s="6">
        <v>1.432729065801348E-2</v>
      </c>
      <c r="F24" s="6">
        <v>-2.0936630889080497E-3</v>
      </c>
      <c r="G24" s="6">
        <v>-0.21241863278685269</v>
      </c>
      <c r="H24" s="6">
        <v>-0.46553744774200095</v>
      </c>
      <c r="I24" s="11"/>
    </row>
    <row r="25" spans="1:18" x14ac:dyDescent="0.5">
      <c r="A25" t="s">
        <v>935</v>
      </c>
      <c r="B25">
        <v>2020</v>
      </c>
      <c r="C25" s="6">
        <v>-0.18843504795264368</v>
      </c>
      <c r="D25" s="6">
        <v>-0.11587617754730657</v>
      </c>
      <c r="E25" s="6">
        <v>-2.103146558777845E-2</v>
      </c>
      <c r="F25" s="6">
        <v>-0.23718708575020134</v>
      </c>
      <c r="G25" s="6">
        <v>-0.27166359328628165</v>
      </c>
      <c r="H25" s="6">
        <v>-0.70103254118567382</v>
      </c>
      <c r="I25" s="6"/>
    </row>
    <row r="26" spans="1:18" x14ac:dyDescent="0.5">
      <c r="A26" t="s">
        <v>935</v>
      </c>
      <c r="B26">
        <v>2021</v>
      </c>
      <c r="C26" s="6">
        <v>-0.23406307107144017</v>
      </c>
      <c r="D26" s="6">
        <v>-0.15374487864243708</v>
      </c>
      <c r="E26" s="6">
        <v>-3.1083083872369542E-2</v>
      </c>
      <c r="F26" s="6">
        <v>-0.26090190826994974</v>
      </c>
      <c r="G26" s="6">
        <v>-0.38059210960914908</v>
      </c>
      <c r="H26" s="6">
        <v>-0.81905498591975878</v>
      </c>
      <c r="I26" s="6"/>
    </row>
    <row r="27" spans="1:18" x14ac:dyDescent="0.5">
      <c r="A27" t="s">
        <v>935</v>
      </c>
      <c r="B27">
        <v>2022</v>
      </c>
      <c r="C27" s="6">
        <v>-0.27640767928336718</v>
      </c>
      <c r="D27" s="6">
        <v>-0.26183516598220846</v>
      </c>
      <c r="E27" s="6">
        <v>-0.1417765130415215</v>
      </c>
      <c r="F27" s="6">
        <v>-0.31639195222936384</v>
      </c>
      <c r="G27" s="6">
        <v>-0.21014766670450133</v>
      </c>
      <c r="H27" s="6">
        <v>-0.80494439448042598</v>
      </c>
      <c r="I27" s="6"/>
    </row>
    <row r="28" spans="1:18" x14ac:dyDescent="0.5">
      <c r="A28" t="s">
        <v>935</v>
      </c>
      <c r="B28">
        <v>2023</v>
      </c>
      <c r="C28" s="6">
        <v>-0.3340790803852276</v>
      </c>
      <c r="D28" s="6">
        <v>-0.32153844360754363</v>
      </c>
      <c r="E28" s="6">
        <v>-0.23188502392261912</v>
      </c>
      <c r="F28" s="6">
        <v>-0.45163675803414627</v>
      </c>
      <c r="G28" s="6">
        <v>-0.22457022631316495</v>
      </c>
      <c r="H28" s="6">
        <v>-0.79213091942323133</v>
      </c>
      <c r="I28" s="6"/>
      <c r="K28" s="21"/>
    </row>
    <row r="29" spans="1:18" x14ac:dyDescent="0.5">
      <c r="A29" t="s">
        <v>935</v>
      </c>
      <c r="B29">
        <v>2024</v>
      </c>
      <c r="C29" s="6">
        <v>-0.35770673068898318</v>
      </c>
      <c r="D29" s="6">
        <v>-0.3547964525435468</v>
      </c>
      <c r="E29" s="6">
        <v>-0.27673381410701797</v>
      </c>
      <c r="F29" s="6">
        <v>-0.55777633863635034</v>
      </c>
      <c r="G29" s="6">
        <v>-0.16660404407749399</v>
      </c>
      <c r="H29" s="6">
        <v>-0.78069397542199281</v>
      </c>
      <c r="I29" s="6"/>
      <c r="L29" s="6"/>
      <c r="M29" s="6"/>
      <c r="N29" s="6"/>
      <c r="O29" s="6"/>
      <c r="P29" s="6"/>
      <c r="Q29" s="6"/>
    </row>
    <row r="30" spans="1:18" x14ac:dyDescent="0.5">
      <c r="C30" s="4"/>
      <c r="D30" s="6"/>
      <c r="E30" s="6"/>
      <c r="F30" s="6"/>
      <c r="G30" s="6"/>
      <c r="H30" s="6"/>
      <c r="I30" s="6"/>
      <c r="L30" s="4"/>
      <c r="M30" s="6"/>
      <c r="N30" s="6"/>
      <c r="O30" s="6"/>
      <c r="P30" s="6"/>
      <c r="Q30" s="6"/>
    </row>
    <row r="32" spans="1:18" x14ac:dyDescent="0.5">
      <c r="C32" s="1" t="s">
        <v>904</v>
      </c>
      <c r="D32" s="1" t="s">
        <v>907</v>
      </c>
      <c r="E32" s="1" t="s">
        <v>908</v>
      </c>
      <c r="F32" s="1" t="s">
        <v>909</v>
      </c>
      <c r="G32" s="1" t="s">
        <v>910</v>
      </c>
      <c r="H32" s="1" t="s">
        <v>911</v>
      </c>
      <c r="M32" s="1" t="s">
        <v>904</v>
      </c>
      <c r="N32" s="1" t="s">
        <v>907</v>
      </c>
      <c r="O32" s="1" t="s">
        <v>908</v>
      </c>
      <c r="P32" s="1" t="s">
        <v>909</v>
      </c>
      <c r="Q32" s="1" t="s">
        <v>910</v>
      </c>
      <c r="R32" s="1" t="s">
        <v>911</v>
      </c>
    </row>
    <row r="33" spans="1:18" x14ac:dyDescent="0.5">
      <c r="A33" s="1" t="s">
        <v>929</v>
      </c>
      <c r="B33" s="1"/>
      <c r="C33" s="12" t="s">
        <v>939</v>
      </c>
      <c r="D33" s="12" t="s">
        <v>939</v>
      </c>
      <c r="E33" s="12" t="s">
        <v>939</v>
      </c>
      <c r="F33" s="12" t="s">
        <v>939</v>
      </c>
      <c r="G33" s="12" t="s">
        <v>939</v>
      </c>
      <c r="H33" s="12" t="s">
        <v>939</v>
      </c>
      <c r="J33" s="1"/>
      <c r="K33" s="1" t="s">
        <v>929</v>
      </c>
      <c r="M33" s="3" t="s">
        <v>939</v>
      </c>
      <c r="N33" s="3" t="s">
        <v>939</v>
      </c>
      <c r="O33" s="3" t="s">
        <v>939</v>
      </c>
      <c r="P33" s="3" t="s">
        <v>939</v>
      </c>
      <c r="Q33" s="3" t="s">
        <v>939</v>
      </c>
      <c r="R33" s="3" t="s">
        <v>939</v>
      </c>
    </row>
    <row r="34" spans="1:18" x14ac:dyDescent="0.5">
      <c r="A34" t="s">
        <v>931</v>
      </c>
      <c r="B34">
        <v>2019</v>
      </c>
      <c r="C34" s="4">
        <v>600</v>
      </c>
      <c r="D34" s="4">
        <v>120</v>
      </c>
      <c r="E34" s="4">
        <v>100</v>
      </c>
      <c r="F34" s="4">
        <v>130</v>
      </c>
      <c r="G34" s="4">
        <v>200</v>
      </c>
      <c r="H34" s="4">
        <v>50</v>
      </c>
      <c r="K34" t="s">
        <v>931</v>
      </c>
      <c r="L34" t="s">
        <v>932</v>
      </c>
      <c r="M34" s="5">
        <v>2430</v>
      </c>
      <c r="N34" s="5">
        <v>450</v>
      </c>
      <c r="O34" s="5">
        <v>500</v>
      </c>
      <c r="P34" s="5">
        <v>590</v>
      </c>
      <c r="Q34" s="5">
        <v>720</v>
      </c>
      <c r="R34" s="5">
        <v>160</v>
      </c>
    </row>
    <row r="35" spans="1:18" x14ac:dyDescent="0.5">
      <c r="A35" t="s">
        <v>931</v>
      </c>
      <c r="B35">
        <v>2020</v>
      </c>
      <c r="C35" s="4">
        <v>400</v>
      </c>
      <c r="D35" s="4">
        <v>70</v>
      </c>
      <c r="E35" s="4">
        <v>80</v>
      </c>
      <c r="F35" s="4">
        <v>90</v>
      </c>
      <c r="G35" s="4">
        <v>130</v>
      </c>
      <c r="H35" s="4">
        <v>30</v>
      </c>
      <c r="K35" t="s">
        <v>933</v>
      </c>
      <c r="L35" t="s">
        <v>932</v>
      </c>
      <c r="M35" s="5">
        <v>1730</v>
      </c>
      <c r="N35" s="5">
        <v>300</v>
      </c>
      <c r="O35" s="5">
        <v>390</v>
      </c>
      <c r="P35" s="5">
        <v>420</v>
      </c>
      <c r="Q35" s="5">
        <v>520</v>
      </c>
      <c r="R35" s="5">
        <v>100</v>
      </c>
    </row>
    <row r="36" spans="1:18" x14ac:dyDescent="0.5">
      <c r="A36" t="s">
        <v>931</v>
      </c>
      <c r="B36">
        <v>2021</v>
      </c>
      <c r="C36" s="4">
        <v>380</v>
      </c>
      <c r="D36" s="4">
        <v>70</v>
      </c>
      <c r="E36" s="4">
        <v>80</v>
      </c>
      <c r="F36" s="4">
        <v>90</v>
      </c>
      <c r="G36" s="4">
        <v>120</v>
      </c>
      <c r="H36" s="4">
        <v>20</v>
      </c>
      <c r="K36" t="s">
        <v>934</v>
      </c>
      <c r="L36" t="s">
        <v>932</v>
      </c>
      <c r="M36" s="5">
        <v>-700</v>
      </c>
      <c r="N36" s="5">
        <v>-150</v>
      </c>
      <c r="O36" s="5">
        <v>-110</v>
      </c>
      <c r="P36" s="5">
        <v>-180</v>
      </c>
      <c r="Q36" s="5">
        <v>-210</v>
      </c>
      <c r="R36" s="5">
        <v>-60</v>
      </c>
    </row>
    <row r="37" spans="1:18" x14ac:dyDescent="0.5">
      <c r="A37" t="s">
        <v>931</v>
      </c>
      <c r="B37">
        <v>2022</v>
      </c>
      <c r="C37" s="4">
        <v>370</v>
      </c>
      <c r="D37" s="4">
        <v>70</v>
      </c>
      <c r="E37" s="4">
        <v>80</v>
      </c>
      <c r="F37" s="4">
        <v>90</v>
      </c>
      <c r="G37" s="4">
        <v>100</v>
      </c>
      <c r="H37" s="4">
        <v>20</v>
      </c>
      <c r="K37" t="s">
        <v>935</v>
      </c>
      <c r="L37" t="s">
        <v>932</v>
      </c>
      <c r="M37" s="6">
        <v>-0.28905965445929804</v>
      </c>
      <c r="N37" s="6">
        <v>-0.33553315440688092</v>
      </c>
      <c r="O37" s="6">
        <v>-0.21768827180455594</v>
      </c>
      <c r="P37" s="6">
        <v>-0.29502372940348381</v>
      </c>
      <c r="Q37" s="6">
        <v>-0.28912039500328296</v>
      </c>
      <c r="R37" s="6">
        <v>-0.3582429975127463</v>
      </c>
    </row>
    <row r="38" spans="1:18" x14ac:dyDescent="0.5">
      <c r="A38" t="s">
        <v>931</v>
      </c>
      <c r="B38">
        <v>2023</v>
      </c>
      <c r="C38" s="4">
        <v>340</v>
      </c>
      <c r="D38" s="4">
        <v>60</v>
      </c>
      <c r="E38" s="4">
        <v>80</v>
      </c>
      <c r="F38" s="4">
        <v>90</v>
      </c>
      <c r="G38" s="4">
        <v>90</v>
      </c>
      <c r="H38" s="4">
        <v>20</v>
      </c>
      <c r="L38" s="4"/>
      <c r="M38" s="4"/>
      <c r="N38" s="4"/>
      <c r="O38" s="4"/>
      <c r="P38" s="4"/>
      <c r="Q38" s="4"/>
    </row>
    <row r="39" spans="1:18" x14ac:dyDescent="0.5">
      <c r="A39" t="s">
        <v>931</v>
      </c>
      <c r="B39">
        <v>2024</v>
      </c>
      <c r="C39" s="4">
        <v>330</v>
      </c>
      <c r="D39" s="4">
        <v>60</v>
      </c>
      <c r="E39" s="4">
        <v>80</v>
      </c>
      <c r="F39" s="4">
        <v>90</v>
      </c>
      <c r="G39" s="4">
        <v>90</v>
      </c>
      <c r="H39" s="4">
        <v>20</v>
      </c>
      <c r="K39" t="s">
        <v>936</v>
      </c>
      <c r="L39" s="4"/>
    </row>
    <row r="40" spans="1:18" x14ac:dyDescent="0.5">
      <c r="A40" s="2" t="s">
        <v>903</v>
      </c>
      <c r="B40">
        <v>2019</v>
      </c>
      <c r="C40" s="4">
        <v>460</v>
      </c>
      <c r="D40" s="4">
        <v>90</v>
      </c>
      <c r="E40" s="4">
        <v>90</v>
      </c>
      <c r="F40" s="4">
        <v>130</v>
      </c>
      <c r="G40" s="4">
        <v>120</v>
      </c>
      <c r="H40" s="4">
        <v>20</v>
      </c>
      <c r="J40" s="2"/>
      <c r="M40" s="1" t="s">
        <v>904</v>
      </c>
      <c r="N40" s="1" t="s">
        <v>907</v>
      </c>
      <c r="O40" s="1" t="s">
        <v>908</v>
      </c>
      <c r="P40" s="1" t="s">
        <v>909</v>
      </c>
      <c r="Q40" s="1" t="s">
        <v>910</v>
      </c>
      <c r="R40" s="1" t="s">
        <v>911</v>
      </c>
    </row>
    <row r="41" spans="1:18" x14ac:dyDescent="0.5">
      <c r="A41" s="2" t="s">
        <v>903</v>
      </c>
      <c r="B41">
        <v>2020</v>
      </c>
      <c r="C41" s="4">
        <v>280</v>
      </c>
      <c r="D41" s="4">
        <v>50</v>
      </c>
      <c r="E41" s="4">
        <v>70</v>
      </c>
      <c r="F41" s="4">
        <v>70</v>
      </c>
      <c r="G41" s="4">
        <v>70</v>
      </c>
      <c r="H41" s="4">
        <v>20</v>
      </c>
      <c r="J41" s="2"/>
      <c r="K41" s="1" t="s">
        <v>929</v>
      </c>
      <c r="M41" s="3" t="s">
        <v>939</v>
      </c>
      <c r="N41" s="3" t="s">
        <v>939</v>
      </c>
      <c r="O41" s="3" t="s">
        <v>939</v>
      </c>
      <c r="P41" s="3" t="s">
        <v>939</v>
      </c>
      <c r="Q41" s="3" t="s">
        <v>939</v>
      </c>
      <c r="R41" s="3" t="s">
        <v>939</v>
      </c>
    </row>
    <row r="42" spans="1:18" x14ac:dyDescent="0.5">
      <c r="A42" s="2" t="s">
        <v>903</v>
      </c>
      <c r="B42">
        <v>2021</v>
      </c>
      <c r="C42" s="4">
        <v>280</v>
      </c>
      <c r="D42" s="4">
        <v>50</v>
      </c>
      <c r="E42" s="4">
        <v>70</v>
      </c>
      <c r="F42" s="4">
        <v>70</v>
      </c>
      <c r="G42" s="4">
        <v>80</v>
      </c>
      <c r="H42" s="4">
        <v>10</v>
      </c>
      <c r="J42" s="2"/>
      <c r="K42" t="s">
        <v>933</v>
      </c>
      <c r="L42">
        <v>2023</v>
      </c>
      <c r="M42" s="5">
        <v>230</v>
      </c>
      <c r="N42" s="5">
        <v>40</v>
      </c>
      <c r="O42" s="5">
        <v>50</v>
      </c>
      <c r="P42" s="5">
        <v>50</v>
      </c>
      <c r="Q42" s="5">
        <v>80</v>
      </c>
      <c r="R42" s="5">
        <v>20</v>
      </c>
    </row>
    <row r="43" spans="1:18" x14ac:dyDescent="0.5">
      <c r="A43" s="2" t="s">
        <v>903</v>
      </c>
      <c r="B43">
        <v>2022</v>
      </c>
      <c r="C43" s="4">
        <v>270</v>
      </c>
      <c r="D43" s="4">
        <v>40</v>
      </c>
      <c r="E43" s="4">
        <v>60</v>
      </c>
      <c r="F43" s="4">
        <v>60</v>
      </c>
      <c r="G43" s="4">
        <v>80</v>
      </c>
      <c r="H43" s="4">
        <v>20</v>
      </c>
      <c r="J43" s="2"/>
      <c r="K43" t="s">
        <v>933</v>
      </c>
      <c r="L43">
        <v>2024</v>
      </c>
      <c r="M43" s="5">
        <v>210</v>
      </c>
      <c r="N43" s="5">
        <v>30</v>
      </c>
      <c r="O43" s="5">
        <v>50</v>
      </c>
      <c r="P43" s="5">
        <v>40</v>
      </c>
      <c r="Q43" s="5">
        <v>80</v>
      </c>
      <c r="R43" s="5">
        <v>20</v>
      </c>
    </row>
    <row r="44" spans="1:18" x14ac:dyDescent="0.5">
      <c r="A44" s="2" t="s">
        <v>903</v>
      </c>
      <c r="B44">
        <v>2023</v>
      </c>
      <c r="C44" s="4">
        <v>230</v>
      </c>
      <c r="D44" s="4">
        <v>40</v>
      </c>
      <c r="E44" s="4">
        <v>50</v>
      </c>
      <c r="F44" s="4">
        <v>50</v>
      </c>
      <c r="G44" s="4">
        <v>80</v>
      </c>
      <c r="H44" s="4">
        <v>20</v>
      </c>
      <c r="J44" s="2"/>
      <c r="L44" s="8" t="s">
        <v>937</v>
      </c>
      <c r="M44" s="5">
        <v>-20</v>
      </c>
      <c r="N44" s="5">
        <v>0</v>
      </c>
      <c r="O44" s="5">
        <v>-10</v>
      </c>
      <c r="P44" s="5">
        <v>-10</v>
      </c>
      <c r="Q44" s="5">
        <v>0</v>
      </c>
      <c r="R44" s="5">
        <v>0</v>
      </c>
    </row>
    <row r="45" spans="1:18" x14ac:dyDescent="0.5">
      <c r="A45" s="2" t="s">
        <v>903</v>
      </c>
      <c r="B45">
        <v>2024</v>
      </c>
      <c r="C45" s="4">
        <v>210</v>
      </c>
      <c r="D45" s="4">
        <v>30</v>
      </c>
      <c r="E45" s="4">
        <v>50</v>
      </c>
      <c r="F45" s="4">
        <v>40</v>
      </c>
      <c r="G45" s="4">
        <v>80</v>
      </c>
      <c r="H45" s="4">
        <v>20</v>
      </c>
      <c r="J45" s="2"/>
      <c r="L45" s="8" t="s">
        <v>938</v>
      </c>
      <c r="M45" s="6">
        <v>-7.625746163537768E-2</v>
      </c>
      <c r="N45" s="6">
        <v>-7.8591339798221069E-2</v>
      </c>
      <c r="O45" s="6">
        <v>-0.10904622313805759</v>
      </c>
      <c r="P45" s="6">
        <v>-0.22212644106132065</v>
      </c>
      <c r="Q45" s="6">
        <v>1.6162241531832516E-2</v>
      </c>
      <c r="R45" s="6">
        <v>-1.1248519623853401E-2</v>
      </c>
    </row>
    <row r="46" spans="1:18" x14ac:dyDescent="0.5">
      <c r="A46" s="2" t="s">
        <v>934</v>
      </c>
      <c r="B46">
        <v>2019</v>
      </c>
      <c r="C46" s="5">
        <v>-150</v>
      </c>
      <c r="D46" s="5">
        <v>-30</v>
      </c>
      <c r="E46" s="5">
        <v>-10</v>
      </c>
      <c r="F46" s="5">
        <v>0</v>
      </c>
      <c r="G46" s="5">
        <v>-80</v>
      </c>
      <c r="H46" s="5">
        <v>-30</v>
      </c>
      <c r="J46" s="2"/>
      <c r="L46" s="4"/>
      <c r="M46" s="4"/>
      <c r="N46" s="4"/>
      <c r="O46" s="4"/>
      <c r="P46" s="4"/>
      <c r="Q46" s="4"/>
    </row>
    <row r="47" spans="1:18" x14ac:dyDescent="0.5">
      <c r="A47" s="2" t="s">
        <v>934</v>
      </c>
      <c r="B47">
        <v>2020</v>
      </c>
      <c r="C47" s="5">
        <v>-130</v>
      </c>
      <c r="D47" s="5">
        <v>-20</v>
      </c>
      <c r="E47" s="5">
        <v>-10</v>
      </c>
      <c r="F47" s="5">
        <v>-20</v>
      </c>
      <c r="G47" s="5">
        <v>-60</v>
      </c>
      <c r="H47" s="5">
        <v>-10</v>
      </c>
      <c r="J47" s="2"/>
      <c r="L47" s="4"/>
      <c r="M47" s="4"/>
      <c r="N47" s="4"/>
      <c r="O47" s="4"/>
      <c r="P47" s="4"/>
      <c r="Q47" s="4"/>
    </row>
    <row r="48" spans="1:18" x14ac:dyDescent="0.5">
      <c r="A48" s="2" t="s">
        <v>934</v>
      </c>
      <c r="B48">
        <v>2021</v>
      </c>
      <c r="C48" s="5">
        <v>-110</v>
      </c>
      <c r="D48" s="5">
        <v>-20</v>
      </c>
      <c r="E48" s="5">
        <v>-10</v>
      </c>
      <c r="F48" s="5">
        <v>-30</v>
      </c>
      <c r="G48" s="5">
        <v>-40</v>
      </c>
      <c r="H48" s="5">
        <v>-10</v>
      </c>
      <c r="J48" s="2"/>
      <c r="L48" s="4"/>
      <c r="M48" s="4"/>
      <c r="N48" s="4"/>
      <c r="O48" s="4"/>
      <c r="P48" s="4"/>
      <c r="Q48" s="4"/>
    </row>
    <row r="49" spans="1:18" x14ac:dyDescent="0.5">
      <c r="A49" s="2" t="s">
        <v>934</v>
      </c>
      <c r="B49">
        <v>2022</v>
      </c>
      <c r="C49" s="5">
        <v>-100</v>
      </c>
      <c r="D49" s="5">
        <v>-30</v>
      </c>
      <c r="E49" s="5">
        <v>-20</v>
      </c>
      <c r="F49" s="5">
        <v>-30</v>
      </c>
      <c r="G49" s="5">
        <v>-10</v>
      </c>
      <c r="H49" s="5">
        <v>0</v>
      </c>
      <c r="J49" s="2"/>
      <c r="L49" s="4"/>
      <c r="M49" s="4"/>
      <c r="N49" s="4"/>
      <c r="O49" s="4"/>
      <c r="P49" s="4"/>
      <c r="Q49" s="4"/>
    </row>
    <row r="50" spans="1:18" x14ac:dyDescent="0.5">
      <c r="A50" s="2" t="s">
        <v>934</v>
      </c>
      <c r="B50">
        <v>2023</v>
      </c>
      <c r="C50" s="5">
        <v>-110</v>
      </c>
      <c r="D50" s="5">
        <v>-30</v>
      </c>
      <c r="E50" s="5">
        <v>-30</v>
      </c>
      <c r="F50" s="5">
        <v>-40</v>
      </c>
      <c r="G50" s="5">
        <v>-10</v>
      </c>
      <c r="H50" s="5">
        <v>0</v>
      </c>
      <c r="J50" s="2"/>
      <c r="L50" s="4"/>
      <c r="M50" s="4"/>
      <c r="N50" s="4"/>
      <c r="O50" s="4"/>
      <c r="P50" s="4"/>
      <c r="Q50" s="4"/>
    </row>
    <row r="51" spans="1:18" x14ac:dyDescent="0.5">
      <c r="A51" s="2" t="s">
        <v>934</v>
      </c>
      <c r="B51">
        <v>2024</v>
      </c>
      <c r="C51" s="5">
        <v>-120</v>
      </c>
      <c r="D51" s="5">
        <v>-30</v>
      </c>
      <c r="E51" s="5">
        <v>-30</v>
      </c>
      <c r="F51" s="5">
        <v>-50</v>
      </c>
      <c r="G51" s="5">
        <v>-10</v>
      </c>
      <c r="H51" s="5">
        <v>0</v>
      </c>
      <c r="J51" s="2"/>
      <c r="L51" s="4"/>
      <c r="M51" s="4"/>
      <c r="N51" s="4"/>
      <c r="O51" s="4"/>
      <c r="P51" s="4"/>
      <c r="Q51" s="4"/>
    </row>
    <row r="52" spans="1:18" x14ac:dyDescent="0.5">
      <c r="A52" t="s">
        <v>935</v>
      </c>
      <c r="B52">
        <v>2019</v>
      </c>
      <c r="C52" s="6">
        <v>-0.24272380069191224</v>
      </c>
      <c r="D52" s="6">
        <v>-0.24187115780386248</v>
      </c>
      <c r="E52" s="6">
        <v>-9.866737522312008E-2</v>
      </c>
      <c r="F52" s="6">
        <v>-2.1327216901782155E-3</v>
      </c>
      <c r="G52" s="6">
        <v>-0.39353974016890131</v>
      </c>
      <c r="H52" s="6">
        <v>-0.58835581309888529</v>
      </c>
      <c r="L52" s="4"/>
      <c r="M52" s="4"/>
      <c r="N52" s="4"/>
      <c r="O52" s="4"/>
      <c r="P52" s="4"/>
      <c r="Q52" s="4"/>
    </row>
    <row r="53" spans="1:18" x14ac:dyDescent="0.5">
      <c r="A53" t="s">
        <v>935</v>
      </c>
      <c r="B53">
        <v>2020</v>
      </c>
      <c r="C53" s="6">
        <v>-0.30992054442721517</v>
      </c>
      <c r="D53" s="6">
        <v>-0.27679659470195117</v>
      </c>
      <c r="E53" s="6">
        <v>-7.9015142154987061E-2</v>
      </c>
      <c r="F53" s="6">
        <v>-0.25030307743484748</v>
      </c>
      <c r="G53" s="6">
        <v>-0.46136610863140948</v>
      </c>
      <c r="H53" s="6">
        <v>-0.47864825871580402</v>
      </c>
      <c r="L53" s="4"/>
      <c r="M53" s="4"/>
      <c r="N53" s="4"/>
      <c r="O53" s="4"/>
      <c r="P53" s="4"/>
      <c r="Q53" s="4"/>
    </row>
    <row r="54" spans="1:18" x14ac:dyDescent="0.5">
      <c r="A54" t="s">
        <v>935</v>
      </c>
      <c r="B54">
        <v>2021</v>
      </c>
      <c r="C54" s="6">
        <v>-0.27558634547740063</v>
      </c>
      <c r="D54" s="6">
        <v>-0.30871594055553636</v>
      </c>
      <c r="E54" s="6">
        <v>-0.12472467876011138</v>
      </c>
      <c r="F54" s="6">
        <v>-0.26923430290163569</v>
      </c>
      <c r="G54" s="6">
        <v>-0.34180594387399926</v>
      </c>
      <c r="H54" s="6">
        <v>-0.38320519533291181</v>
      </c>
      <c r="L54" s="4"/>
      <c r="M54" s="4"/>
      <c r="N54" s="4"/>
      <c r="O54" s="4"/>
      <c r="P54" s="4"/>
      <c r="Q54" s="4"/>
    </row>
    <row r="55" spans="1:18" x14ac:dyDescent="0.5">
      <c r="A55" t="s">
        <v>935</v>
      </c>
      <c r="B55">
        <v>2022</v>
      </c>
      <c r="C55" s="6">
        <v>-0.26569274543268051</v>
      </c>
      <c r="D55" s="6">
        <v>-0.39374261350784756</v>
      </c>
      <c r="E55" s="6">
        <v>-0.26219363611176372</v>
      </c>
      <c r="F55" s="6">
        <v>-0.33385546704590785</v>
      </c>
      <c r="G55" s="6">
        <v>-0.1321829409300031</v>
      </c>
      <c r="H55" s="6">
        <v>-0.16251758304892649</v>
      </c>
      <c r="L55" s="4"/>
      <c r="M55" s="4"/>
      <c r="N55" s="4"/>
      <c r="O55" s="4"/>
      <c r="P55" s="4"/>
      <c r="Q55" s="4"/>
    </row>
    <row r="56" spans="1:18" x14ac:dyDescent="0.5">
      <c r="A56" t="s">
        <v>935</v>
      </c>
      <c r="B56">
        <v>2023</v>
      </c>
      <c r="C56" s="6">
        <v>-0.32244775870631792</v>
      </c>
      <c r="D56" s="6">
        <v>-0.43706375590747831</v>
      </c>
      <c r="E56" s="6">
        <v>-0.35920703988365821</v>
      </c>
      <c r="F56" s="6">
        <v>-0.48094643947855253</v>
      </c>
      <c r="G56" s="6">
        <v>-0.11394434633077624</v>
      </c>
      <c r="H56" s="6">
        <v>0</v>
      </c>
      <c r="L56" s="4"/>
      <c r="M56" s="4"/>
      <c r="N56" s="4"/>
      <c r="O56" s="4"/>
      <c r="P56" s="4"/>
      <c r="Q56" s="4"/>
    </row>
    <row r="57" spans="1:18" x14ac:dyDescent="0.5">
      <c r="A57" t="s">
        <v>935</v>
      </c>
      <c r="B57">
        <v>2024</v>
      </c>
      <c r="C57" s="6">
        <v>-0.35499952468141421</v>
      </c>
      <c r="D57" s="6">
        <v>-0.44641824588236828</v>
      </c>
      <c r="E57" s="6">
        <v>-0.41455568854223834</v>
      </c>
      <c r="F57" s="6">
        <v>-0.58545520207309554</v>
      </c>
      <c r="G57" s="6">
        <v>-8.3472149317502187E-2</v>
      </c>
      <c r="H57" s="6">
        <v>0</v>
      </c>
      <c r="L57" s="4"/>
      <c r="M57" s="4"/>
      <c r="N57" s="4"/>
      <c r="O57" s="4"/>
      <c r="P57" s="4"/>
      <c r="Q57" s="4"/>
    </row>
    <row r="60" spans="1:18" x14ac:dyDescent="0.5">
      <c r="C60" s="1" t="s">
        <v>904</v>
      </c>
      <c r="D60" s="1" t="s">
        <v>907</v>
      </c>
      <c r="E60" s="1" t="s">
        <v>908</v>
      </c>
      <c r="F60" s="1" t="s">
        <v>909</v>
      </c>
      <c r="G60" s="1" t="s">
        <v>910</v>
      </c>
      <c r="H60" s="1" t="s">
        <v>911</v>
      </c>
      <c r="M60" s="1" t="s">
        <v>904</v>
      </c>
      <c r="N60" s="1" t="s">
        <v>907</v>
      </c>
      <c r="O60" s="1" t="s">
        <v>908</v>
      </c>
      <c r="P60" s="1" t="s">
        <v>909</v>
      </c>
      <c r="Q60" s="1" t="s">
        <v>910</v>
      </c>
      <c r="R60" s="1" t="s">
        <v>911</v>
      </c>
    </row>
    <row r="61" spans="1:18" x14ac:dyDescent="0.5">
      <c r="A61" s="1" t="s">
        <v>929</v>
      </c>
      <c r="B61" s="1"/>
      <c r="C61" s="12" t="s">
        <v>940</v>
      </c>
      <c r="D61" s="12" t="s">
        <v>940</v>
      </c>
      <c r="E61" s="12" t="s">
        <v>940</v>
      </c>
      <c r="F61" s="12" t="s">
        <v>940</v>
      </c>
      <c r="G61" s="12" t="s">
        <v>940</v>
      </c>
      <c r="H61" s="12" t="s">
        <v>940</v>
      </c>
      <c r="J61" s="1"/>
      <c r="K61" s="1" t="s">
        <v>929</v>
      </c>
      <c r="M61" s="13" t="s">
        <v>940</v>
      </c>
      <c r="N61" s="13" t="s">
        <v>940</v>
      </c>
      <c r="O61" s="13" t="s">
        <v>940</v>
      </c>
      <c r="P61" s="13" t="s">
        <v>940</v>
      </c>
      <c r="Q61" s="13" t="s">
        <v>940</v>
      </c>
      <c r="R61" s="13" t="s">
        <v>940</v>
      </c>
    </row>
    <row r="62" spans="1:18" x14ac:dyDescent="0.5">
      <c r="A62" t="s">
        <v>931</v>
      </c>
      <c r="B62">
        <v>2019</v>
      </c>
      <c r="C62" s="4">
        <v>5440</v>
      </c>
      <c r="D62" s="4">
        <v>1930</v>
      </c>
      <c r="E62" s="4">
        <v>1190</v>
      </c>
      <c r="F62" s="4">
        <v>320</v>
      </c>
      <c r="G62" s="4">
        <v>1420</v>
      </c>
      <c r="H62" s="4">
        <v>580</v>
      </c>
      <c r="K62" t="s">
        <v>931</v>
      </c>
      <c r="L62" t="s">
        <v>932</v>
      </c>
      <c r="M62" s="5">
        <v>23490</v>
      </c>
      <c r="N62" s="5">
        <v>8260</v>
      </c>
      <c r="O62" s="5">
        <v>6150</v>
      </c>
      <c r="P62" s="5">
        <v>1510</v>
      </c>
      <c r="Q62" s="5">
        <v>5180</v>
      </c>
      <c r="R62" s="5">
        <v>2390</v>
      </c>
    </row>
    <row r="63" spans="1:18" x14ac:dyDescent="0.5">
      <c r="A63" t="s">
        <v>931</v>
      </c>
      <c r="B63">
        <v>2020</v>
      </c>
      <c r="C63" s="4">
        <v>4080</v>
      </c>
      <c r="D63" s="4">
        <v>1410</v>
      </c>
      <c r="E63" s="4">
        <v>1010</v>
      </c>
      <c r="F63" s="4">
        <v>240</v>
      </c>
      <c r="G63" s="4">
        <v>1030</v>
      </c>
      <c r="H63" s="4">
        <v>390</v>
      </c>
      <c r="K63" t="s">
        <v>933</v>
      </c>
      <c r="L63" t="s">
        <v>932</v>
      </c>
      <c r="M63" s="5">
        <v>17020</v>
      </c>
      <c r="N63" s="5">
        <v>6170</v>
      </c>
      <c r="O63" s="5">
        <v>5270</v>
      </c>
      <c r="P63" s="5">
        <v>1060</v>
      </c>
      <c r="Q63" s="5">
        <v>3720</v>
      </c>
      <c r="R63" s="5">
        <v>800</v>
      </c>
    </row>
    <row r="64" spans="1:18" x14ac:dyDescent="0.5">
      <c r="A64" t="s">
        <v>931</v>
      </c>
      <c r="B64">
        <v>2021</v>
      </c>
      <c r="C64" s="4">
        <v>3890</v>
      </c>
      <c r="D64" s="4">
        <v>1380</v>
      </c>
      <c r="E64" s="4">
        <v>1010</v>
      </c>
      <c r="F64" s="4">
        <v>240</v>
      </c>
      <c r="G64" s="4">
        <v>900</v>
      </c>
      <c r="H64" s="4">
        <v>350</v>
      </c>
      <c r="K64" t="s">
        <v>934</v>
      </c>
      <c r="L64" t="s">
        <v>932</v>
      </c>
      <c r="M64" s="5">
        <v>-6480</v>
      </c>
      <c r="N64" s="5">
        <v>-2090</v>
      </c>
      <c r="O64" s="5">
        <v>-880</v>
      </c>
      <c r="P64" s="5">
        <v>-460</v>
      </c>
      <c r="Q64" s="5">
        <v>-1470</v>
      </c>
      <c r="R64" s="5">
        <v>-1590</v>
      </c>
    </row>
    <row r="65" spans="1:18" x14ac:dyDescent="0.5">
      <c r="A65" t="s">
        <v>931</v>
      </c>
      <c r="B65">
        <v>2022</v>
      </c>
      <c r="C65" s="4">
        <v>3740</v>
      </c>
      <c r="D65" s="4">
        <v>1330</v>
      </c>
      <c r="E65" s="4">
        <v>1030</v>
      </c>
      <c r="F65" s="4">
        <v>240</v>
      </c>
      <c r="G65" s="4">
        <v>760</v>
      </c>
      <c r="H65" s="4">
        <v>380</v>
      </c>
      <c r="K65" t="s">
        <v>935</v>
      </c>
      <c r="L65" t="s">
        <v>932</v>
      </c>
      <c r="M65" s="6">
        <v>-0.2755977426160508</v>
      </c>
      <c r="N65" s="6">
        <v>-0.25301486722588906</v>
      </c>
      <c r="O65" s="6">
        <v>-0.14244564888243916</v>
      </c>
      <c r="P65" s="6">
        <v>-0.30066055571398048</v>
      </c>
      <c r="Q65" s="6">
        <v>-0.28313233423716033</v>
      </c>
      <c r="R65" s="6">
        <v>-0.66456237479618063</v>
      </c>
    </row>
    <row r="66" spans="1:18" x14ac:dyDescent="0.5">
      <c r="A66" t="s">
        <v>931</v>
      </c>
      <c r="B66">
        <v>2023</v>
      </c>
      <c r="C66" s="4">
        <v>3330</v>
      </c>
      <c r="D66" s="4">
        <v>1160</v>
      </c>
      <c r="E66" s="4">
        <v>970</v>
      </c>
      <c r="F66" s="4">
        <v>230</v>
      </c>
      <c r="G66" s="4">
        <v>610</v>
      </c>
      <c r="H66" s="4">
        <v>350</v>
      </c>
      <c r="L66" s="4"/>
      <c r="M66" s="4"/>
      <c r="N66" s="4"/>
      <c r="O66" s="4"/>
      <c r="P66" s="4"/>
      <c r="Q66" s="4"/>
    </row>
    <row r="67" spans="1:18" x14ac:dyDescent="0.5">
      <c r="A67" t="s">
        <v>931</v>
      </c>
      <c r="B67">
        <v>2024</v>
      </c>
      <c r="C67" s="4">
        <v>3020</v>
      </c>
      <c r="D67" s="4">
        <v>1060</v>
      </c>
      <c r="E67" s="4">
        <v>930</v>
      </c>
      <c r="F67" s="4">
        <v>230</v>
      </c>
      <c r="G67" s="4">
        <v>470</v>
      </c>
      <c r="H67" s="4">
        <v>330</v>
      </c>
      <c r="K67" t="s">
        <v>936</v>
      </c>
      <c r="L67" s="4"/>
    </row>
    <row r="68" spans="1:18" x14ac:dyDescent="0.5">
      <c r="A68" s="2" t="s">
        <v>903</v>
      </c>
      <c r="B68">
        <v>2019</v>
      </c>
      <c r="C68" s="4">
        <v>4510</v>
      </c>
      <c r="D68" s="4">
        <v>1730</v>
      </c>
      <c r="E68" s="4">
        <v>1190</v>
      </c>
      <c r="F68" s="4">
        <v>320</v>
      </c>
      <c r="G68" s="4">
        <v>1000</v>
      </c>
      <c r="H68" s="4">
        <v>270</v>
      </c>
      <c r="J68" s="2"/>
      <c r="M68" s="1" t="s">
        <v>904</v>
      </c>
      <c r="N68" s="1" t="s">
        <v>907</v>
      </c>
      <c r="O68" s="1" t="s">
        <v>908</v>
      </c>
      <c r="P68" s="1" t="s">
        <v>909</v>
      </c>
      <c r="Q68" s="1" t="s">
        <v>910</v>
      </c>
      <c r="R68" s="1" t="s">
        <v>911</v>
      </c>
    </row>
    <row r="69" spans="1:18" x14ac:dyDescent="0.5">
      <c r="A69" s="2" t="s">
        <v>903</v>
      </c>
      <c r="B69">
        <v>2020</v>
      </c>
      <c r="C69" s="4">
        <v>3190</v>
      </c>
      <c r="D69" s="4">
        <v>1180</v>
      </c>
      <c r="E69" s="4">
        <v>970</v>
      </c>
      <c r="F69" s="4">
        <v>180</v>
      </c>
      <c r="G69" s="4">
        <v>720</v>
      </c>
      <c r="H69" s="4">
        <v>130</v>
      </c>
      <c r="J69" s="2"/>
      <c r="K69" s="1" t="s">
        <v>929</v>
      </c>
      <c r="M69" s="7" t="s">
        <v>940</v>
      </c>
      <c r="N69" s="7" t="s">
        <v>940</v>
      </c>
      <c r="O69" s="7" t="s">
        <v>940</v>
      </c>
      <c r="P69" s="7" t="s">
        <v>940</v>
      </c>
      <c r="Q69" s="7" t="s">
        <v>940</v>
      </c>
      <c r="R69" s="7" t="s">
        <v>940</v>
      </c>
    </row>
    <row r="70" spans="1:18" x14ac:dyDescent="0.5">
      <c r="A70" s="2" t="s">
        <v>903</v>
      </c>
      <c r="B70">
        <v>2021</v>
      </c>
      <c r="C70" s="4">
        <v>2800</v>
      </c>
      <c r="D70" s="4">
        <v>1060</v>
      </c>
      <c r="E70" s="4">
        <v>950</v>
      </c>
      <c r="F70" s="4">
        <v>180</v>
      </c>
      <c r="G70" s="4">
        <v>520</v>
      </c>
      <c r="H70" s="4">
        <v>90</v>
      </c>
      <c r="J70" s="2"/>
      <c r="K70" t="s">
        <v>933</v>
      </c>
      <c r="L70">
        <v>2023</v>
      </c>
      <c r="M70" s="5">
        <v>2120</v>
      </c>
      <c r="N70" s="5">
        <v>730</v>
      </c>
      <c r="O70" s="5">
        <v>710</v>
      </c>
      <c r="P70" s="5">
        <v>120</v>
      </c>
      <c r="Q70" s="5">
        <v>460</v>
      </c>
      <c r="R70" s="5">
        <v>100</v>
      </c>
    </row>
    <row r="71" spans="1:18" x14ac:dyDescent="0.5">
      <c r="A71" s="2" t="s">
        <v>903</v>
      </c>
      <c r="B71">
        <v>2022</v>
      </c>
      <c r="C71" s="4">
        <v>2480</v>
      </c>
      <c r="D71" s="4">
        <v>790</v>
      </c>
      <c r="E71" s="4">
        <v>810</v>
      </c>
      <c r="F71" s="4">
        <v>160</v>
      </c>
      <c r="G71" s="4">
        <v>620</v>
      </c>
      <c r="H71" s="4">
        <v>100</v>
      </c>
      <c r="J71" s="2"/>
      <c r="K71" t="s">
        <v>933</v>
      </c>
      <c r="L71">
        <v>2024</v>
      </c>
      <c r="M71" s="5">
        <v>1920</v>
      </c>
      <c r="N71" s="5">
        <v>680</v>
      </c>
      <c r="O71" s="5">
        <v>650</v>
      </c>
      <c r="P71" s="5">
        <v>100</v>
      </c>
      <c r="Q71" s="5">
        <v>400</v>
      </c>
      <c r="R71" s="5">
        <v>100</v>
      </c>
    </row>
    <row r="72" spans="1:18" x14ac:dyDescent="0.5">
      <c r="A72" s="2" t="s">
        <v>903</v>
      </c>
      <c r="B72">
        <v>2023</v>
      </c>
      <c r="C72" s="4">
        <v>2120</v>
      </c>
      <c r="D72" s="4">
        <v>730</v>
      </c>
      <c r="E72" s="4">
        <v>710</v>
      </c>
      <c r="F72" s="4">
        <v>120</v>
      </c>
      <c r="G72" s="4">
        <v>460</v>
      </c>
      <c r="H72" s="4">
        <v>100</v>
      </c>
      <c r="J72" s="2"/>
      <c r="L72" s="8" t="s">
        <v>937</v>
      </c>
      <c r="M72" s="5">
        <v>-200</v>
      </c>
      <c r="N72" s="5">
        <v>-50</v>
      </c>
      <c r="O72" s="5">
        <v>-60</v>
      </c>
      <c r="P72" s="5">
        <v>-30</v>
      </c>
      <c r="Q72" s="5">
        <v>-60</v>
      </c>
      <c r="R72" s="5">
        <v>0</v>
      </c>
    </row>
    <row r="73" spans="1:18" x14ac:dyDescent="0.5">
      <c r="A73" s="2" t="s">
        <v>903</v>
      </c>
      <c r="B73">
        <v>2024</v>
      </c>
      <c r="C73" s="4">
        <v>1920</v>
      </c>
      <c r="D73" s="4">
        <v>680</v>
      </c>
      <c r="E73" s="4">
        <v>650</v>
      </c>
      <c r="F73" s="4">
        <v>100</v>
      </c>
      <c r="G73" s="4">
        <v>400</v>
      </c>
      <c r="H73" s="4">
        <v>100</v>
      </c>
      <c r="J73" s="2"/>
      <c r="L73" s="8" t="s">
        <v>938</v>
      </c>
      <c r="M73" s="6">
        <v>-9.2783884182301712E-2</v>
      </c>
      <c r="N73" s="6">
        <v>-6.9635434935625226E-2</v>
      </c>
      <c r="O73" s="6">
        <v>-8.2379889900234649E-2</v>
      </c>
      <c r="P73" s="6">
        <v>-0.22352051082513694</v>
      </c>
      <c r="Q73" s="6">
        <v>-0.12252909784283637</v>
      </c>
      <c r="R73" s="6">
        <v>-3.8597091073283255E-2</v>
      </c>
    </row>
    <row r="74" spans="1:18" x14ac:dyDescent="0.5">
      <c r="A74" s="2" t="s">
        <v>934</v>
      </c>
      <c r="B74">
        <v>2019</v>
      </c>
      <c r="C74" s="5">
        <v>-940</v>
      </c>
      <c r="D74" s="5">
        <v>-200</v>
      </c>
      <c r="E74" s="5">
        <v>-10</v>
      </c>
      <c r="F74" s="5">
        <v>0</v>
      </c>
      <c r="G74" s="5">
        <v>-410</v>
      </c>
      <c r="H74" s="5">
        <v>-320</v>
      </c>
      <c r="J74" s="2"/>
      <c r="L74" s="4"/>
      <c r="M74" s="4"/>
      <c r="N74" s="4"/>
      <c r="O74" s="4"/>
      <c r="P74" s="4"/>
      <c r="Q74" s="4"/>
    </row>
    <row r="75" spans="1:18" x14ac:dyDescent="0.5">
      <c r="A75" s="2" t="s">
        <v>934</v>
      </c>
      <c r="B75">
        <v>2020</v>
      </c>
      <c r="C75" s="5">
        <v>-890</v>
      </c>
      <c r="D75" s="5">
        <v>-220</v>
      </c>
      <c r="E75" s="5">
        <v>-40</v>
      </c>
      <c r="F75" s="5">
        <v>-60</v>
      </c>
      <c r="G75" s="5">
        <v>-310</v>
      </c>
      <c r="H75" s="5">
        <v>-250</v>
      </c>
      <c r="J75" s="2"/>
      <c r="L75" s="4"/>
      <c r="M75" s="4"/>
      <c r="N75" s="4"/>
      <c r="O75" s="4"/>
      <c r="P75" s="4"/>
      <c r="Q75" s="4"/>
    </row>
    <row r="76" spans="1:18" x14ac:dyDescent="0.5">
      <c r="A76" s="2" t="s">
        <v>934</v>
      </c>
      <c r="B76">
        <v>2021</v>
      </c>
      <c r="C76" s="5">
        <v>-1090</v>
      </c>
      <c r="D76" s="5">
        <v>-320</v>
      </c>
      <c r="E76" s="5">
        <v>-60</v>
      </c>
      <c r="F76" s="5">
        <v>-70</v>
      </c>
      <c r="G76" s="5">
        <v>-380</v>
      </c>
      <c r="H76" s="5">
        <v>-260</v>
      </c>
      <c r="J76" s="2"/>
      <c r="L76" s="4"/>
      <c r="M76" s="4"/>
      <c r="N76" s="4"/>
      <c r="O76" s="4"/>
      <c r="P76" s="4"/>
      <c r="Q76" s="4"/>
    </row>
    <row r="77" spans="1:18" x14ac:dyDescent="0.5">
      <c r="A77" s="2" t="s">
        <v>934</v>
      </c>
      <c r="B77">
        <v>2022</v>
      </c>
      <c r="C77" s="5">
        <v>-1260</v>
      </c>
      <c r="D77" s="5">
        <v>-530</v>
      </c>
      <c r="E77" s="5">
        <v>-230</v>
      </c>
      <c r="F77" s="5">
        <v>-80</v>
      </c>
      <c r="G77" s="5">
        <v>-140</v>
      </c>
      <c r="H77" s="5">
        <v>-270</v>
      </c>
      <c r="J77" s="2"/>
      <c r="L77" s="4"/>
      <c r="M77" s="4"/>
      <c r="N77" s="4"/>
      <c r="O77" s="4"/>
      <c r="P77" s="4"/>
      <c r="Q77" s="4"/>
    </row>
    <row r="78" spans="1:18" x14ac:dyDescent="0.5">
      <c r="A78" s="2" t="s">
        <v>934</v>
      </c>
      <c r="B78">
        <v>2023</v>
      </c>
      <c r="C78" s="5">
        <v>-1210</v>
      </c>
      <c r="D78" s="5">
        <v>-440</v>
      </c>
      <c r="E78" s="5">
        <v>-260</v>
      </c>
      <c r="F78" s="5">
        <v>-110</v>
      </c>
      <c r="G78" s="5">
        <v>-150</v>
      </c>
      <c r="H78" s="5">
        <v>-250</v>
      </c>
      <c r="J78" s="2"/>
      <c r="L78" s="4"/>
      <c r="M78" s="4"/>
      <c r="N78" s="4"/>
      <c r="O78" s="4"/>
      <c r="P78" s="4"/>
      <c r="Q78" s="4"/>
    </row>
    <row r="79" spans="1:18" x14ac:dyDescent="0.5">
      <c r="A79" s="2" t="s">
        <v>934</v>
      </c>
      <c r="B79">
        <v>2024</v>
      </c>
      <c r="C79" s="5">
        <v>-1100</v>
      </c>
      <c r="D79" s="5">
        <v>-390</v>
      </c>
      <c r="E79" s="5">
        <v>-280</v>
      </c>
      <c r="F79" s="5">
        <v>-130</v>
      </c>
      <c r="G79" s="5">
        <v>-70</v>
      </c>
      <c r="H79" s="5">
        <v>-230</v>
      </c>
      <c r="J79" s="2"/>
      <c r="L79" s="4"/>
      <c r="M79" s="4"/>
      <c r="N79" s="4"/>
      <c r="O79" s="4"/>
      <c r="P79" s="4"/>
      <c r="Q79" s="4"/>
    </row>
    <row r="80" spans="1:18" x14ac:dyDescent="0.5">
      <c r="A80" t="s">
        <v>935</v>
      </c>
      <c r="B80">
        <v>2019</v>
      </c>
      <c r="C80" s="6">
        <v>-0.17192773373457909</v>
      </c>
      <c r="D80" s="6">
        <v>-0.10337258470703313</v>
      </c>
      <c r="E80" s="6">
        <v>-4.4952607909850388E-3</v>
      </c>
      <c r="F80" s="6">
        <v>-2.2155975573880547E-3</v>
      </c>
      <c r="G80" s="6">
        <v>-0.29123868940394543</v>
      </c>
      <c r="H80" s="6">
        <v>-0.54488068852823224</v>
      </c>
      <c r="L80" s="4"/>
      <c r="M80" s="4"/>
      <c r="N80" s="4"/>
      <c r="O80" s="4"/>
      <c r="P80" s="4"/>
      <c r="Q80" s="4"/>
    </row>
    <row r="81" spans="1:18" x14ac:dyDescent="0.5">
      <c r="A81" t="s">
        <v>935</v>
      </c>
      <c r="B81">
        <v>2020</v>
      </c>
      <c r="C81" s="6">
        <v>-0.21724809062645783</v>
      </c>
      <c r="D81" s="6">
        <v>-0.15736390503898257</v>
      </c>
      <c r="E81" s="6">
        <v>-4.2686714402858837E-2</v>
      </c>
      <c r="F81" s="6">
        <v>-0.24841947476244564</v>
      </c>
      <c r="G81" s="6">
        <v>-0.30036247956756817</v>
      </c>
      <c r="H81" s="6">
        <v>-0.6509846593239772</v>
      </c>
      <c r="L81" s="4"/>
      <c r="M81" s="4"/>
      <c r="N81" s="4"/>
      <c r="O81" s="4"/>
      <c r="P81" s="4"/>
      <c r="Q81" s="4"/>
    </row>
    <row r="82" spans="1:18" x14ac:dyDescent="0.5">
      <c r="A82" t="s">
        <v>935</v>
      </c>
      <c r="B82">
        <v>2021</v>
      </c>
      <c r="C82" s="6">
        <v>-0.27955749635285682</v>
      </c>
      <c r="D82" s="6">
        <v>-0.22974107238847152</v>
      </c>
      <c r="E82" s="6">
        <v>-6.2296743236990734E-2</v>
      </c>
      <c r="F82" s="6">
        <v>-0.28262280522991073</v>
      </c>
      <c r="G82" s="6">
        <v>-0.42026761963639436</v>
      </c>
      <c r="H82" s="6">
        <v>-0.73341614893997598</v>
      </c>
      <c r="L82" s="4"/>
      <c r="M82" s="4"/>
      <c r="N82" s="4"/>
      <c r="O82" s="4"/>
      <c r="P82" s="4"/>
      <c r="Q82" s="4"/>
    </row>
    <row r="83" spans="1:18" x14ac:dyDescent="0.5">
      <c r="A83" t="s">
        <v>935</v>
      </c>
      <c r="B83">
        <v>2022</v>
      </c>
      <c r="C83" s="6">
        <v>-0.33612042736181441</v>
      </c>
      <c r="D83" s="6">
        <v>-0.40047227473492675</v>
      </c>
      <c r="E83" s="6">
        <v>-0.21821053571901117</v>
      </c>
      <c r="F83" s="6">
        <v>-0.34766209195224074</v>
      </c>
      <c r="G83" s="6">
        <v>-0.18643009321103135</v>
      </c>
      <c r="H83" s="6">
        <v>-0.72358842108401589</v>
      </c>
      <c r="L83" s="4"/>
      <c r="M83" s="4"/>
      <c r="N83" s="4"/>
      <c r="O83" s="4"/>
      <c r="P83" s="4"/>
      <c r="Q83" s="4"/>
    </row>
    <row r="84" spans="1:18" x14ac:dyDescent="0.5">
      <c r="A84" t="s">
        <v>935</v>
      </c>
      <c r="B84">
        <v>2023</v>
      </c>
      <c r="C84" s="6">
        <v>-0.36370531381082405</v>
      </c>
      <c r="D84" s="6">
        <v>-0.37556686726125738</v>
      </c>
      <c r="E84" s="6">
        <v>-0.26750021837784949</v>
      </c>
      <c r="F84" s="6">
        <v>-0.47064937161887965</v>
      </c>
      <c r="G84" s="6">
        <v>-0.25076522706858029</v>
      </c>
      <c r="H84" s="6">
        <v>-0.71070165081332271</v>
      </c>
      <c r="L84" s="4"/>
      <c r="M84" s="4"/>
      <c r="N84" s="4"/>
      <c r="O84" s="4"/>
      <c r="P84" s="4"/>
      <c r="Q84" s="4"/>
    </row>
    <row r="85" spans="1:18" x14ac:dyDescent="0.5">
      <c r="A85" t="s">
        <v>935</v>
      </c>
      <c r="B85">
        <v>2024</v>
      </c>
      <c r="C85" s="6">
        <v>-0.36397930806178036</v>
      </c>
      <c r="D85" s="6">
        <v>-0.36282893780661651</v>
      </c>
      <c r="E85" s="6">
        <v>-0.30043123725103554</v>
      </c>
      <c r="F85" s="6">
        <v>-0.5741286364516337</v>
      </c>
      <c r="G85" s="6">
        <v>-0.15648506251216551</v>
      </c>
      <c r="H85" s="6">
        <v>-0.70097802341495774</v>
      </c>
      <c r="L85" s="4"/>
      <c r="M85" s="4"/>
      <c r="N85" s="4"/>
      <c r="O85" s="4"/>
      <c r="P85" s="4"/>
      <c r="Q85" s="4"/>
    </row>
    <row r="88" spans="1:18" x14ac:dyDescent="0.5">
      <c r="C88" s="1" t="s">
        <v>904</v>
      </c>
      <c r="D88" s="1" t="s">
        <v>907</v>
      </c>
      <c r="E88" s="1" t="s">
        <v>908</v>
      </c>
      <c r="F88" s="1" t="s">
        <v>909</v>
      </c>
      <c r="G88" s="1" t="s">
        <v>910</v>
      </c>
      <c r="H88" s="1" t="s">
        <v>911</v>
      </c>
      <c r="M88" s="1" t="s">
        <v>904</v>
      </c>
      <c r="N88" s="1" t="s">
        <v>907</v>
      </c>
      <c r="O88" s="1" t="s">
        <v>908</v>
      </c>
      <c r="P88" s="1" t="s">
        <v>909</v>
      </c>
      <c r="Q88" s="1" t="s">
        <v>910</v>
      </c>
      <c r="R88" s="1" t="s">
        <v>911</v>
      </c>
    </row>
    <row r="89" spans="1:18" x14ac:dyDescent="0.5">
      <c r="A89" s="1" t="s">
        <v>929</v>
      </c>
      <c r="B89" s="1"/>
      <c r="C89" s="12" t="s">
        <v>941</v>
      </c>
      <c r="D89" s="12" t="s">
        <v>941</v>
      </c>
      <c r="E89" s="12" t="s">
        <v>941</v>
      </c>
      <c r="F89" s="12" t="s">
        <v>941</v>
      </c>
      <c r="G89" s="12" t="s">
        <v>941</v>
      </c>
      <c r="H89" s="12" t="s">
        <v>941</v>
      </c>
      <c r="J89" s="1"/>
      <c r="K89" s="1" t="s">
        <v>929</v>
      </c>
      <c r="M89" s="1" t="s">
        <v>941</v>
      </c>
      <c r="N89" s="1" t="s">
        <v>941</v>
      </c>
      <c r="O89" s="1" t="s">
        <v>941</v>
      </c>
      <c r="P89" s="1" t="s">
        <v>941</v>
      </c>
      <c r="Q89" s="1" t="s">
        <v>941</v>
      </c>
      <c r="R89" s="1" t="s">
        <v>941</v>
      </c>
    </row>
    <row r="90" spans="1:18" x14ac:dyDescent="0.5">
      <c r="A90" t="s">
        <v>931</v>
      </c>
      <c r="B90">
        <v>2019</v>
      </c>
      <c r="C90" s="4">
        <v>10560</v>
      </c>
      <c r="D90" s="4">
        <v>4840</v>
      </c>
      <c r="E90" s="4">
        <v>2400</v>
      </c>
      <c r="F90" s="4">
        <v>190</v>
      </c>
      <c r="G90" s="4">
        <v>2050</v>
      </c>
      <c r="H90" s="4">
        <v>1070</v>
      </c>
      <c r="K90" t="s">
        <v>931</v>
      </c>
      <c r="L90" t="s">
        <v>932</v>
      </c>
      <c r="M90" s="5">
        <v>48070</v>
      </c>
      <c r="N90" s="5">
        <v>21350</v>
      </c>
      <c r="O90" s="5">
        <v>13260</v>
      </c>
      <c r="P90" s="5">
        <v>900</v>
      </c>
      <c r="Q90" s="5">
        <v>7610</v>
      </c>
      <c r="R90" s="5">
        <v>4960</v>
      </c>
    </row>
    <row r="91" spans="1:18" x14ac:dyDescent="0.5">
      <c r="A91" t="s">
        <v>931</v>
      </c>
      <c r="B91">
        <v>2020</v>
      </c>
      <c r="C91" s="4">
        <v>8200</v>
      </c>
      <c r="D91" s="4">
        <v>3540</v>
      </c>
      <c r="E91" s="4">
        <v>2140</v>
      </c>
      <c r="F91" s="4">
        <v>140</v>
      </c>
      <c r="G91" s="4">
        <v>1510</v>
      </c>
      <c r="H91" s="4">
        <v>870</v>
      </c>
      <c r="K91" t="s">
        <v>933</v>
      </c>
      <c r="L91" t="s">
        <v>932</v>
      </c>
      <c r="M91" s="5">
        <v>37480</v>
      </c>
      <c r="N91" s="5">
        <v>17550</v>
      </c>
      <c r="O91" s="5">
        <v>12050</v>
      </c>
      <c r="P91" s="5">
        <v>670</v>
      </c>
      <c r="Q91" s="5">
        <v>5910</v>
      </c>
      <c r="R91" s="5">
        <v>1300</v>
      </c>
    </row>
    <row r="92" spans="1:18" x14ac:dyDescent="0.5">
      <c r="A92" t="s">
        <v>931</v>
      </c>
      <c r="B92">
        <v>2021</v>
      </c>
      <c r="C92" s="4">
        <v>8090</v>
      </c>
      <c r="D92" s="4">
        <v>3570</v>
      </c>
      <c r="E92" s="4">
        <v>2200</v>
      </c>
      <c r="F92" s="4">
        <v>140</v>
      </c>
      <c r="G92" s="4">
        <v>1320</v>
      </c>
      <c r="H92" s="4">
        <v>850</v>
      </c>
      <c r="K92" t="s">
        <v>934</v>
      </c>
      <c r="L92" t="s">
        <v>932</v>
      </c>
      <c r="M92" s="5">
        <v>-10590</v>
      </c>
      <c r="N92" s="5">
        <v>-3790</v>
      </c>
      <c r="O92" s="5">
        <v>-1210</v>
      </c>
      <c r="P92" s="5">
        <v>-230</v>
      </c>
      <c r="Q92" s="5">
        <v>-1700</v>
      </c>
      <c r="R92" s="5">
        <v>-3660</v>
      </c>
    </row>
    <row r="93" spans="1:18" x14ac:dyDescent="0.5">
      <c r="A93" t="s">
        <v>931</v>
      </c>
      <c r="B93">
        <v>2022</v>
      </c>
      <c r="C93" s="4">
        <v>7880</v>
      </c>
      <c r="D93" s="4">
        <v>3500</v>
      </c>
      <c r="E93" s="4">
        <v>2280</v>
      </c>
      <c r="F93" s="4">
        <v>150</v>
      </c>
      <c r="G93" s="4">
        <v>1140</v>
      </c>
      <c r="H93" s="4">
        <v>820</v>
      </c>
      <c r="K93" t="s">
        <v>935</v>
      </c>
      <c r="L93" t="s">
        <v>932</v>
      </c>
      <c r="M93" s="6">
        <v>-0.22039035883405972</v>
      </c>
      <c r="N93" s="6">
        <v>-0.17769480506561985</v>
      </c>
      <c r="O93" s="6">
        <v>-9.1352374734131853E-2</v>
      </c>
      <c r="P93" s="6">
        <v>-0.25211236915809515</v>
      </c>
      <c r="Q93" s="6">
        <v>-0.22374149327101839</v>
      </c>
      <c r="R93" s="6">
        <v>-0.73864837849457932</v>
      </c>
    </row>
    <row r="94" spans="1:18" x14ac:dyDescent="0.5">
      <c r="A94" t="s">
        <v>931</v>
      </c>
      <c r="B94">
        <v>2023</v>
      </c>
      <c r="C94" s="4">
        <v>7030</v>
      </c>
      <c r="D94" s="4">
        <v>3120</v>
      </c>
      <c r="E94" s="4">
        <v>2150</v>
      </c>
      <c r="F94" s="4">
        <v>140</v>
      </c>
      <c r="G94" s="4">
        <v>890</v>
      </c>
      <c r="H94" s="4">
        <v>720</v>
      </c>
      <c r="L94" s="4"/>
      <c r="M94" s="4"/>
      <c r="N94" s="4"/>
      <c r="O94" s="4"/>
      <c r="P94" s="4"/>
      <c r="Q94" s="4"/>
    </row>
    <row r="95" spans="1:18" x14ac:dyDescent="0.5">
      <c r="A95" t="s">
        <v>931</v>
      </c>
      <c r="B95">
        <v>2024</v>
      </c>
      <c r="C95" s="4">
        <v>6320</v>
      </c>
      <c r="D95" s="4">
        <v>2770</v>
      </c>
      <c r="E95" s="4">
        <v>2080</v>
      </c>
      <c r="F95" s="4">
        <v>140</v>
      </c>
      <c r="G95" s="4">
        <v>700</v>
      </c>
      <c r="H95" s="4">
        <v>630</v>
      </c>
      <c r="K95" t="s">
        <v>936</v>
      </c>
      <c r="L95" s="4"/>
    </row>
    <row r="96" spans="1:18" x14ac:dyDescent="0.5">
      <c r="A96" s="2" t="s">
        <v>903</v>
      </c>
      <c r="B96">
        <v>2019</v>
      </c>
      <c r="C96" s="4">
        <v>9500</v>
      </c>
      <c r="D96" s="4">
        <v>4440</v>
      </c>
      <c r="E96" s="4">
        <v>2470</v>
      </c>
      <c r="F96" s="4">
        <v>190</v>
      </c>
      <c r="G96" s="4">
        <v>1760</v>
      </c>
      <c r="H96" s="4">
        <v>630</v>
      </c>
      <c r="J96" s="2"/>
      <c r="M96" s="1" t="s">
        <v>904</v>
      </c>
      <c r="N96" s="1" t="s">
        <v>907</v>
      </c>
      <c r="O96" s="1" t="s">
        <v>908</v>
      </c>
      <c r="P96" s="1" t="s">
        <v>909</v>
      </c>
      <c r="Q96" s="1" t="s">
        <v>910</v>
      </c>
      <c r="R96" s="1" t="s">
        <v>911</v>
      </c>
    </row>
    <row r="97" spans="1:18" x14ac:dyDescent="0.5">
      <c r="A97" s="2" t="s">
        <v>903</v>
      </c>
      <c r="B97">
        <v>2020</v>
      </c>
      <c r="C97" s="4">
        <v>6820</v>
      </c>
      <c r="D97" s="4">
        <v>3200</v>
      </c>
      <c r="E97" s="4">
        <v>2120</v>
      </c>
      <c r="F97" s="4">
        <v>110</v>
      </c>
      <c r="G97" s="4">
        <v>1150</v>
      </c>
      <c r="H97" s="4">
        <v>230</v>
      </c>
      <c r="J97" s="2"/>
      <c r="K97" s="1" t="s">
        <v>929</v>
      </c>
      <c r="M97" s="7" t="s">
        <v>941</v>
      </c>
      <c r="N97" s="7" t="s">
        <v>941</v>
      </c>
      <c r="O97" s="7" t="s">
        <v>941</v>
      </c>
      <c r="P97" s="7" t="s">
        <v>941</v>
      </c>
      <c r="Q97" s="7" t="s">
        <v>941</v>
      </c>
      <c r="R97" s="7" t="s">
        <v>941</v>
      </c>
    </row>
    <row r="98" spans="1:18" x14ac:dyDescent="0.5">
      <c r="A98" s="2" t="s">
        <v>903</v>
      </c>
      <c r="B98">
        <v>2021</v>
      </c>
      <c r="C98" s="4">
        <v>6390</v>
      </c>
      <c r="D98" s="4">
        <v>3140</v>
      </c>
      <c r="E98" s="4">
        <v>2170</v>
      </c>
      <c r="F98" s="4">
        <v>110</v>
      </c>
      <c r="G98" s="4">
        <v>850</v>
      </c>
      <c r="H98" s="4">
        <v>110</v>
      </c>
      <c r="J98" s="2"/>
      <c r="K98" t="s">
        <v>933</v>
      </c>
      <c r="L98">
        <v>2023</v>
      </c>
      <c r="M98" s="5">
        <v>4770</v>
      </c>
      <c r="N98" s="5">
        <v>2190</v>
      </c>
      <c r="O98" s="5">
        <v>1700</v>
      </c>
      <c r="P98" s="5">
        <v>90</v>
      </c>
      <c r="Q98" s="5">
        <v>700</v>
      </c>
      <c r="R98" s="5">
        <v>110</v>
      </c>
    </row>
    <row r="99" spans="1:18" x14ac:dyDescent="0.5">
      <c r="A99" s="2" t="s">
        <v>903</v>
      </c>
      <c r="B99">
        <v>2022</v>
      </c>
      <c r="C99" s="4">
        <v>5920</v>
      </c>
      <c r="D99" s="4">
        <v>2780</v>
      </c>
      <c r="E99" s="4">
        <v>2050</v>
      </c>
      <c r="F99" s="4">
        <v>110</v>
      </c>
      <c r="G99" s="4">
        <v>870</v>
      </c>
      <c r="H99" s="4">
        <v>120</v>
      </c>
      <c r="J99" s="2"/>
      <c r="K99" t="s">
        <v>933</v>
      </c>
      <c r="L99">
        <v>2024</v>
      </c>
      <c r="M99" s="5">
        <v>4080</v>
      </c>
      <c r="N99" s="5">
        <v>1800</v>
      </c>
      <c r="O99" s="5">
        <v>1540</v>
      </c>
      <c r="P99" s="5">
        <v>70</v>
      </c>
      <c r="Q99" s="5">
        <v>570</v>
      </c>
      <c r="R99" s="5">
        <v>100</v>
      </c>
    </row>
    <row r="100" spans="1:18" x14ac:dyDescent="0.5">
      <c r="A100" s="2" t="s">
        <v>903</v>
      </c>
      <c r="B100">
        <v>2023</v>
      </c>
      <c r="C100" s="4">
        <v>4770</v>
      </c>
      <c r="D100" s="4">
        <v>2190</v>
      </c>
      <c r="E100" s="4">
        <v>1700</v>
      </c>
      <c r="F100" s="4">
        <v>90</v>
      </c>
      <c r="G100" s="4">
        <v>700</v>
      </c>
      <c r="H100" s="4">
        <v>110</v>
      </c>
      <c r="J100" s="2"/>
      <c r="L100" s="8" t="s">
        <v>937</v>
      </c>
      <c r="M100" s="5">
        <v>-690</v>
      </c>
      <c r="N100" s="5">
        <v>-390</v>
      </c>
      <c r="O100" s="5">
        <v>-160</v>
      </c>
      <c r="P100" s="5">
        <v>-20</v>
      </c>
      <c r="Q100" s="5">
        <v>-120</v>
      </c>
      <c r="R100" s="5">
        <v>-10</v>
      </c>
    </row>
    <row r="101" spans="1:18" x14ac:dyDescent="0.5">
      <c r="A101" s="2" t="s">
        <v>903</v>
      </c>
      <c r="B101">
        <v>2024</v>
      </c>
      <c r="C101" s="4">
        <v>4080</v>
      </c>
      <c r="D101" s="4">
        <v>1800</v>
      </c>
      <c r="E101" s="4">
        <v>1540</v>
      </c>
      <c r="F101" s="4">
        <v>70</v>
      </c>
      <c r="G101" s="4">
        <v>570</v>
      </c>
      <c r="H101" s="4">
        <v>100</v>
      </c>
      <c r="J101" s="2"/>
      <c r="L101" s="8" t="s">
        <v>938</v>
      </c>
      <c r="M101" s="6">
        <v>-0.14516163889816647</v>
      </c>
      <c r="N101" s="6">
        <v>-0.17598786629554941</v>
      </c>
      <c r="O101" s="6">
        <v>-9.364881741755994E-2</v>
      </c>
      <c r="P101" s="6">
        <v>-0.21125323181137101</v>
      </c>
      <c r="Q101" s="6">
        <v>-0.17533360267897305</v>
      </c>
      <c r="R101" s="6">
        <v>-8.2625035817047957E-2</v>
      </c>
    </row>
    <row r="102" spans="1:18" x14ac:dyDescent="0.5">
      <c r="A102" s="2" t="s">
        <v>934</v>
      </c>
      <c r="B102">
        <v>2019</v>
      </c>
      <c r="C102" s="5">
        <v>-1060</v>
      </c>
      <c r="D102" s="5">
        <v>-390</v>
      </c>
      <c r="E102" s="5">
        <v>70</v>
      </c>
      <c r="F102" s="5">
        <v>0</v>
      </c>
      <c r="G102" s="5">
        <v>-290</v>
      </c>
      <c r="H102" s="5">
        <v>-450</v>
      </c>
      <c r="J102" s="2"/>
      <c r="L102" s="4"/>
      <c r="M102" s="4"/>
      <c r="N102" s="4"/>
      <c r="O102" s="4"/>
      <c r="P102" s="4"/>
      <c r="Q102" s="4"/>
    </row>
    <row r="103" spans="1:18" x14ac:dyDescent="0.5">
      <c r="A103" s="2" t="s">
        <v>934</v>
      </c>
      <c r="B103">
        <v>2020</v>
      </c>
      <c r="C103" s="5">
        <v>-1380</v>
      </c>
      <c r="D103" s="5">
        <v>-340</v>
      </c>
      <c r="E103" s="5">
        <v>-20</v>
      </c>
      <c r="F103" s="5">
        <v>-30</v>
      </c>
      <c r="G103" s="5">
        <v>-350</v>
      </c>
      <c r="H103" s="5">
        <v>-640</v>
      </c>
      <c r="J103" s="2"/>
      <c r="L103" s="4"/>
      <c r="M103" s="4"/>
      <c r="N103" s="4"/>
      <c r="O103" s="4"/>
      <c r="P103" s="4"/>
      <c r="Q103" s="4"/>
    </row>
    <row r="104" spans="1:18" x14ac:dyDescent="0.5">
      <c r="A104" s="2" t="s">
        <v>934</v>
      </c>
      <c r="B104">
        <v>2021</v>
      </c>
      <c r="C104" s="5">
        <v>-1700</v>
      </c>
      <c r="D104" s="5">
        <v>-430</v>
      </c>
      <c r="E104" s="5">
        <v>-30</v>
      </c>
      <c r="F104" s="5">
        <v>-30</v>
      </c>
      <c r="G104" s="5">
        <v>-470</v>
      </c>
      <c r="H104" s="5">
        <v>-730</v>
      </c>
      <c r="J104" s="2"/>
      <c r="L104" s="4"/>
      <c r="M104" s="4"/>
      <c r="N104" s="4"/>
      <c r="O104" s="4"/>
      <c r="P104" s="4"/>
      <c r="Q104" s="4"/>
    </row>
    <row r="105" spans="1:18" x14ac:dyDescent="0.5">
      <c r="A105" s="2" t="s">
        <v>934</v>
      </c>
      <c r="B105">
        <v>2022</v>
      </c>
      <c r="C105" s="5">
        <v>-1960</v>
      </c>
      <c r="D105" s="5">
        <v>-720</v>
      </c>
      <c r="E105" s="5">
        <v>-230</v>
      </c>
      <c r="F105" s="5">
        <v>-40</v>
      </c>
      <c r="G105" s="5">
        <v>-260</v>
      </c>
      <c r="H105" s="5">
        <v>-700</v>
      </c>
      <c r="J105" s="2"/>
      <c r="L105" s="4"/>
      <c r="M105" s="4"/>
      <c r="N105" s="4"/>
      <c r="O105" s="4"/>
      <c r="P105" s="4"/>
      <c r="Q105" s="4"/>
    </row>
    <row r="106" spans="1:18" x14ac:dyDescent="0.5">
      <c r="A106" s="2" t="s">
        <v>934</v>
      </c>
      <c r="B106">
        <v>2023</v>
      </c>
      <c r="C106" s="5">
        <v>-2250</v>
      </c>
      <c r="D106" s="5">
        <v>-930</v>
      </c>
      <c r="E106" s="5">
        <v>-450</v>
      </c>
      <c r="F106" s="5">
        <v>-60</v>
      </c>
      <c r="G106" s="5">
        <v>-190</v>
      </c>
      <c r="H106" s="5">
        <v>-610</v>
      </c>
      <c r="J106" s="2"/>
      <c r="L106" s="4"/>
      <c r="M106" s="4"/>
      <c r="N106" s="4"/>
      <c r="O106" s="4"/>
      <c r="P106" s="4"/>
      <c r="Q106" s="4"/>
    </row>
    <row r="107" spans="1:18" x14ac:dyDescent="0.5">
      <c r="A107" s="2" t="s">
        <v>934</v>
      </c>
      <c r="B107">
        <v>2024</v>
      </c>
      <c r="C107" s="5">
        <v>-2240</v>
      </c>
      <c r="D107" s="5">
        <v>-970</v>
      </c>
      <c r="E107" s="5">
        <v>-540</v>
      </c>
      <c r="F107" s="5">
        <v>-70</v>
      </c>
      <c r="G107" s="5">
        <v>-130</v>
      </c>
      <c r="H107" s="5">
        <v>-530</v>
      </c>
      <c r="J107" s="2"/>
      <c r="L107" s="4"/>
      <c r="M107" s="4"/>
      <c r="N107" s="4"/>
      <c r="O107" s="4"/>
      <c r="P107" s="4"/>
      <c r="Q107" s="4"/>
    </row>
    <row r="108" spans="1:18" x14ac:dyDescent="0.5">
      <c r="A108" t="s">
        <v>935</v>
      </c>
      <c r="B108">
        <v>2019</v>
      </c>
      <c r="C108" s="6">
        <v>-0.1004524687866898</v>
      </c>
      <c r="D108" s="6">
        <v>-8.1028546997093776E-2</v>
      </c>
      <c r="E108" s="6">
        <v>2.8516578431128346E-2</v>
      </c>
      <c r="F108" s="6">
        <v>-1.8564569060011867E-3</v>
      </c>
      <c r="G108" s="6">
        <v>-0.14068528391972165</v>
      </c>
      <c r="H108" s="6">
        <v>-0.41666239545932393</v>
      </c>
      <c r="L108" s="4"/>
      <c r="M108" s="4"/>
      <c r="N108" s="4"/>
      <c r="O108" s="4"/>
      <c r="P108" s="4"/>
      <c r="Q108" s="4"/>
    </row>
    <row r="109" spans="1:18" x14ac:dyDescent="0.5">
      <c r="A109" t="s">
        <v>935</v>
      </c>
      <c r="B109">
        <v>2020</v>
      </c>
      <c r="C109" s="6">
        <v>-0.1681044836644954</v>
      </c>
      <c r="D109" s="6">
        <v>-9.6161177841339721E-2</v>
      </c>
      <c r="E109" s="6">
        <v>-8.7551055214239396E-3</v>
      </c>
      <c r="F109" s="6">
        <v>-0.20855739133655757</v>
      </c>
      <c r="G109" s="6">
        <v>-0.23513998930456012</v>
      </c>
      <c r="H109" s="6">
        <v>-0.73094816835065368</v>
      </c>
      <c r="L109" s="4"/>
      <c r="M109" s="4"/>
      <c r="N109" s="4"/>
      <c r="O109" s="4"/>
      <c r="P109" s="4"/>
      <c r="Q109" s="4"/>
    </row>
    <row r="110" spans="1:18" x14ac:dyDescent="0.5">
      <c r="A110" t="s">
        <v>935</v>
      </c>
      <c r="B110">
        <v>2021</v>
      </c>
      <c r="C110" s="6">
        <v>-0.2102223353142785</v>
      </c>
      <c r="D110" s="6">
        <v>-0.12133092546083582</v>
      </c>
      <c r="E110" s="6">
        <v>-1.3391097802445835E-2</v>
      </c>
      <c r="F110" s="6">
        <v>-0.21838176671462675</v>
      </c>
      <c r="G110" s="6">
        <v>-0.35697354795174802</v>
      </c>
      <c r="H110" s="6">
        <v>-0.86700857622575356</v>
      </c>
      <c r="L110" s="4"/>
      <c r="M110" s="4"/>
      <c r="N110" s="4"/>
      <c r="O110" s="4"/>
      <c r="P110" s="4"/>
      <c r="Q110" s="4"/>
    </row>
    <row r="111" spans="1:18" x14ac:dyDescent="0.5">
      <c r="A111" t="s">
        <v>935</v>
      </c>
      <c r="B111">
        <v>2022</v>
      </c>
      <c r="C111" s="6">
        <v>-0.24859656905758226</v>
      </c>
      <c r="D111" s="6">
        <v>-0.20667640649851662</v>
      </c>
      <c r="E111" s="6">
        <v>-0.10276717246573254</v>
      </c>
      <c r="F111" s="6">
        <v>-0.25384938361794057</v>
      </c>
      <c r="G111" s="6">
        <v>-0.23260861115148238</v>
      </c>
      <c r="H111" s="6">
        <v>-0.85858672698637051</v>
      </c>
      <c r="L111" s="4"/>
      <c r="M111" s="4"/>
      <c r="N111" s="4"/>
      <c r="O111" s="4"/>
      <c r="P111" s="4"/>
      <c r="Q111" s="4"/>
    </row>
    <row r="112" spans="1:18" x14ac:dyDescent="0.5">
      <c r="A112" t="s">
        <v>935</v>
      </c>
      <c r="B112">
        <v>2023</v>
      </c>
      <c r="C112" s="6">
        <v>-0.32059992410878491</v>
      </c>
      <c r="D112" s="6">
        <v>-0.29905412477190924</v>
      </c>
      <c r="E112" s="6">
        <v>-0.2111549873432427</v>
      </c>
      <c r="F112" s="6">
        <v>-0.40189002963638737</v>
      </c>
      <c r="G112" s="6">
        <v>-0.2180261346672768</v>
      </c>
      <c r="H112" s="6">
        <v>-0.85053499497792684</v>
      </c>
      <c r="L112" s="4"/>
      <c r="M112" s="4"/>
      <c r="N112" s="4"/>
      <c r="O112" s="4"/>
      <c r="P112" s="4"/>
      <c r="Q112" s="4"/>
    </row>
    <row r="113" spans="1:17" x14ac:dyDescent="0.5">
      <c r="A113" t="s">
        <v>935</v>
      </c>
      <c r="B113">
        <v>2024</v>
      </c>
      <c r="C113" s="6">
        <v>-0.35485054200968469</v>
      </c>
      <c r="D113" s="6">
        <v>-0.34976524693373895</v>
      </c>
      <c r="E113" s="6">
        <v>-0.26102502426076674</v>
      </c>
      <c r="F113" s="6">
        <v>-0.51347784537737129</v>
      </c>
      <c r="G113" s="6">
        <v>-0.18403427808957395</v>
      </c>
      <c r="H113" s="6">
        <v>-0.84295207221380286</v>
      </c>
      <c r="L113" s="4"/>
      <c r="M113" s="4"/>
      <c r="N113" s="4"/>
      <c r="O113" s="4"/>
      <c r="P113" s="4"/>
      <c r="Q113" s="4"/>
    </row>
  </sheetData>
  <pageMargins left="0.7" right="0.7" top="0.75" bottom="0.75" header="0.3" footer="0.3"/>
  <pageSetup paperSize="9" orientation="portrait" r:id="rId1"/>
  <headerFooter>
    <oddFooter>&amp;C_x000D_&amp;1#&amp;"Calibri"&amp;14&amp;K000000 TfL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F742-93BB-934A-AF05-8CBF8E950E6B}">
  <dimension ref="A1:R113"/>
  <sheetViews>
    <sheetView topLeftCell="A101" zoomScale="70" zoomScaleNormal="70" workbookViewId="0"/>
  </sheetViews>
  <sheetFormatPr defaultColWidth="11" defaultRowHeight="15.75" x14ac:dyDescent="0.5"/>
  <cols>
    <col min="1" max="1" width="14.5" customWidth="1"/>
    <col min="3" max="3" width="12.125" bestFit="1" customWidth="1"/>
    <col min="13" max="13" width="12.375" bestFit="1" customWidth="1"/>
    <col min="14" max="14" width="12" customWidth="1"/>
  </cols>
  <sheetData>
    <row r="1" spans="1:18" x14ac:dyDescent="0.5">
      <c r="A1" t="s">
        <v>942</v>
      </c>
    </row>
    <row r="2" spans="1:18" x14ac:dyDescent="0.5">
      <c r="A2" t="s">
        <v>926</v>
      </c>
    </row>
    <row r="3" spans="1:18" x14ac:dyDescent="0.5">
      <c r="A3" t="s">
        <v>943</v>
      </c>
      <c r="K3" t="s">
        <v>928</v>
      </c>
    </row>
    <row r="4" spans="1:18" x14ac:dyDescent="0.5">
      <c r="C4" s="1" t="s">
        <v>904</v>
      </c>
      <c r="D4" s="1" t="s">
        <v>907</v>
      </c>
      <c r="E4" s="1" t="s">
        <v>908</v>
      </c>
      <c r="F4" s="1" t="s">
        <v>909</v>
      </c>
      <c r="G4" s="1" t="s">
        <v>910</v>
      </c>
      <c r="H4" s="1" t="s">
        <v>911</v>
      </c>
      <c r="I4" s="2"/>
      <c r="M4" s="1" t="s">
        <v>904</v>
      </c>
      <c r="N4" s="1" t="s">
        <v>907</v>
      </c>
      <c r="O4" s="1" t="s">
        <v>908</v>
      </c>
      <c r="P4" s="1" t="s">
        <v>909</v>
      </c>
      <c r="Q4" s="1" t="s">
        <v>910</v>
      </c>
      <c r="R4" s="1" t="s">
        <v>911</v>
      </c>
    </row>
    <row r="5" spans="1:18" x14ac:dyDescent="0.5">
      <c r="A5" s="1" t="s">
        <v>944</v>
      </c>
      <c r="B5" s="1"/>
      <c r="C5" s="1" t="s">
        <v>930</v>
      </c>
      <c r="D5" s="1" t="s">
        <v>930</v>
      </c>
      <c r="E5" s="1" t="s">
        <v>930</v>
      </c>
      <c r="F5" s="1" t="s">
        <v>930</v>
      </c>
      <c r="G5" s="1" t="s">
        <v>930</v>
      </c>
      <c r="H5" s="1" t="s">
        <v>930</v>
      </c>
      <c r="J5" s="1"/>
      <c r="K5" s="1" t="s">
        <v>944</v>
      </c>
      <c r="M5" s="3" t="s">
        <v>930</v>
      </c>
      <c r="N5" s="3" t="s">
        <v>930</v>
      </c>
      <c r="O5" s="3" t="s">
        <v>930</v>
      </c>
      <c r="P5" s="3" t="s">
        <v>930</v>
      </c>
      <c r="Q5" s="3" t="s">
        <v>930</v>
      </c>
      <c r="R5" s="3" t="s">
        <v>930</v>
      </c>
    </row>
    <row r="6" spans="1:18" x14ac:dyDescent="0.5">
      <c r="A6" t="s">
        <v>931</v>
      </c>
      <c r="B6">
        <v>2019</v>
      </c>
      <c r="C6" s="4">
        <v>6079000</v>
      </c>
      <c r="D6" s="4">
        <v>3456000</v>
      </c>
      <c r="E6" s="4">
        <v>854000</v>
      </c>
      <c r="F6" s="4">
        <v>158000</v>
      </c>
      <c r="G6" s="4">
        <v>1186000</v>
      </c>
      <c r="H6" s="4">
        <v>425000</v>
      </c>
      <c r="K6" t="s">
        <v>931</v>
      </c>
      <c r="L6" t="s">
        <v>932</v>
      </c>
      <c r="M6" s="5">
        <v>32585000</v>
      </c>
      <c r="N6" s="5">
        <v>17534000</v>
      </c>
      <c r="O6" s="5">
        <v>5103000</v>
      </c>
      <c r="P6" s="5">
        <v>759000</v>
      </c>
      <c r="Q6" s="5">
        <v>6823000</v>
      </c>
      <c r="R6" s="5">
        <v>2366000</v>
      </c>
    </row>
    <row r="7" spans="1:18" x14ac:dyDescent="0.5">
      <c r="A7" t="s">
        <v>931</v>
      </c>
      <c r="B7">
        <v>2020</v>
      </c>
      <c r="C7" s="4">
        <v>4961000</v>
      </c>
      <c r="D7" s="4">
        <v>2661000</v>
      </c>
      <c r="E7" s="4">
        <v>775000</v>
      </c>
      <c r="F7" s="4">
        <v>121000</v>
      </c>
      <c r="G7" s="4">
        <v>1050000</v>
      </c>
      <c r="H7" s="4">
        <v>354000</v>
      </c>
      <c r="I7" s="4"/>
      <c r="K7" t="s">
        <v>933</v>
      </c>
      <c r="L7" t="s">
        <v>932</v>
      </c>
      <c r="M7" s="5">
        <v>31772000</v>
      </c>
      <c r="N7" s="5">
        <v>17244000</v>
      </c>
      <c r="O7" s="5">
        <v>5131000</v>
      </c>
      <c r="P7" s="5">
        <v>600000</v>
      </c>
      <c r="Q7" s="5">
        <v>6661000</v>
      </c>
      <c r="R7" s="5">
        <v>2137000</v>
      </c>
    </row>
    <row r="8" spans="1:18" x14ac:dyDescent="0.5">
      <c r="A8" t="s">
        <v>931</v>
      </c>
      <c r="B8">
        <v>2021</v>
      </c>
      <c r="C8" s="4">
        <v>5270000</v>
      </c>
      <c r="D8" s="4">
        <v>2835000</v>
      </c>
      <c r="E8" s="4">
        <v>829000</v>
      </c>
      <c r="F8" s="4">
        <v>126000</v>
      </c>
      <c r="G8" s="4">
        <v>1111000</v>
      </c>
      <c r="H8" s="4">
        <v>369000</v>
      </c>
      <c r="I8" s="4"/>
      <c r="K8" t="s">
        <v>934</v>
      </c>
      <c r="L8" t="s">
        <v>932</v>
      </c>
      <c r="M8" s="5">
        <v>-813000</v>
      </c>
      <c r="N8" s="5">
        <v>-291000</v>
      </c>
      <c r="O8" s="5">
        <v>28000</v>
      </c>
      <c r="P8" s="5">
        <v>-159000</v>
      </c>
      <c r="Q8" s="5">
        <v>-162000</v>
      </c>
      <c r="R8" s="5">
        <v>-229000</v>
      </c>
    </row>
    <row r="9" spans="1:18" x14ac:dyDescent="0.5">
      <c r="A9" t="s">
        <v>931</v>
      </c>
      <c r="B9">
        <v>2022</v>
      </c>
      <c r="C9" s="4">
        <v>5538000</v>
      </c>
      <c r="D9" s="4">
        <v>2959000</v>
      </c>
      <c r="E9" s="4">
        <v>891000</v>
      </c>
      <c r="F9" s="4">
        <v>124000</v>
      </c>
      <c r="G9" s="4">
        <v>1157000</v>
      </c>
      <c r="H9" s="4">
        <v>406000</v>
      </c>
      <c r="I9" s="4"/>
      <c r="K9" t="s">
        <v>935</v>
      </c>
      <c r="L9" t="s">
        <v>932</v>
      </c>
      <c r="M9" s="6">
        <v>-2.494413115218657E-2</v>
      </c>
      <c r="N9" s="6">
        <v>-1.6572055419398313E-2</v>
      </c>
      <c r="O9" s="6">
        <v>5.4672767137241849E-3</v>
      </c>
      <c r="P9" s="6">
        <v>-0.20969651292117811</v>
      </c>
      <c r="Q9" s="6">
        <v>-2.3781682240135594E-2</v>
      </c>
      <c r="R9" s="6">
        <v>-9.6664047824758181E-2</v>
      </c>
    </row>
    <row r="10" spans="1:18" x14ac:dyDescent="0.5">
      <c r="A10" t="s">
        <v>931</v>
      </c>
      <c r="B10">
        <v>2023</v>
      </c>
      <c r="C10" s="4">
        <v>5382000</v>
      </c>
      <c r="D10" s="4">
        <v>2830000</v>
      </c>
      <c r="E10" s="4">
        <v>873000</v>
      </c>
      <c r="F10" s="4">
        <v>118000</v>
      </c>
      <c r="G10" s="4">
        <v>1156000</v>
      </c>
      <c r="H10" s="4">
        <v>406000</v>
      </c>
      <c r="I10" s="4"/>
      <c r="L10" s="4"/>
      <c r="M10" s="4"/>
      <c r="N10" s="4"/>
      <c r="O10" s="4"/>
      <c r="P10" s="4"/>
      <c r="Q10" s="4"/>
    </row>
    <row r="11" spans="1:18" x14ac:dyDescent="0.5">
      <c r="A11" t="s">
        <v>931</v>
      </c>
      <c r="B11">
        <v>2024</v>
      </c>
      <c r="C11" s="4">
        <v>5356000</v>
      </c>
      <c r="D11" s="4">
        <v>2793000</v>
      </c>
      <c r="E11" s="4">
        <v>882000</v>
      </c>
      <c r="F11" s="4">
        <v>113000</v>
      </c>
      <c r="G11" s="4">
        <v>1163000</v>
      </c>
      <c r="H11" s="4">
        <v>406000</v>
      </c>
      <c r="I11" s="4"/>
      <c r="K11" t="s">
        <v>936</v>
      </c>
      <c r="L11" s="4"/>
    </row>
    <row r="12" spans="1:18" x14ac:dyDescent="0.5">
      <c r="A12" s="2" t="s">
        <v>903</v>
      </c>
      <c r="B12">
        <v>2019</v>
      </c>
      <c r="C12" s="4">
        <v>6034000</v>
      </c>
      <c r="D12" s="4">
        <v>3418000</v>
      </c>
      <c r="E12" s="4">
        <v>866000</v>
      </c>
      <c r="F12" s="4">
        <v>157000</v>
      </c>
      <c r="G12" s="4">
        <v>1180000</v>
      </c>
      <c r="H12" s="4">
        <v>413000</v>
      </c>
      <c r="I12" s="4"/>
      <c r="J12" s="2"/>
      <c r="M12" s="1" t="s">
        <v>904</v>
      </c>
      <c r="N12" s="1" t="s">
        <v>907</v>
      </c>
      <c r="O12" s="1" t="s">
        <v>908</v>
      </c>
      <c r="P12" s="1" t="s">
        <v>909</v>
      </c>
      <c r="Q12" s="1" t="s">
        <v>910</v>
      </c>
      <c r="R12" s="1" t="s">
        <v>911</v>
      </c>
    </row>
    <row r="13" spans="1:18" x14ac:dyDescent="0.5">
      <c r="A13" s="2" t="s">
        <v>903</v>
      </c>
      <c r="B13">
        <v>2020</v>
      </c>
      <c r="C13" s="4">
        <v>4963000</v>
      </c>
      <c r="D13" s="4">
        <v>2675000</v>
      </c>
      <c r="E13" s="4">
        <v>795000</v>
      </c>
      <c r="F13" s="4">
        <v>98000</v>
      </c>
      <c r="G13" s="4">
        <v>1048000</v>
      </c>
      <c r="H13" s="4">
        <v>347000</v>
      </c>
      <c r="I13" s="4"/>
      <c r="J13" s="2"/>
      <c r="K13" s="1" t="s">
        <v>944</v>
      </c>
      <c r="M13" s="7" t="s">
        <v>930</v>
      </c>
      <c r="N13" s="7" t="s">
        <v>930</v>
      </c>
      <c r="O13" s="7" t="s">
        <v>930</v>
      </c>
      <c r="P13" s="7" t="s">
        <v>930</v>
      </c>
      <c r="Q13" s="7" t="s">
        <v>930</v>
      </c>
      <c r="R13" s="7" t="s">
        <v>930</v>
      </c>
    </row>
    <row r="14" spans="1:18" x14ac:dyDescent="0.5">
      <c r="A14" s="2" t="s">
        <v>903</v>
      </c>
      <c r="B14">
        <v>2021</v>
      </c>
      <c r="C14" s="4">
        <v>5226000</v>
      </c>
      <c r="D14" s="4">
        <v>2830000</v>
      </c>
      <c r="E14" s="4">
        <v>844000</v>
      </c>
      <c r="F14" s="4">
        <v>98000</v>
      </c>
      <c r="G14" s="4">
        <v>1108000</v>
      </c>
      <c r="H14" s="4">
        <v>345000</v>
      </c>
      <c r="I14" s="4"/>
      <c r="J14" s="2"/>
      <c r="K14" t="s">
        <v>933</v>
      </c>
      <c r="L14">
        <v>2023</v>
      </c>
      <c r="M14" s="5">
        <v>5168000</v>
      </c>
      <c r="N14" s="5">
        <v>2753000</v>
      </c>
      <c r="O14" s="5">
        <v>877000</v>
      </c>
      <c r="P14" s="5">
        <v>80000</v>
      </c>
      <c r="Q14" s="5">
        <v>1109000</v>
      </c>
      <c r="R14" s="5">
        <v>349000</v>
      </c>
    </row>
    <row r="15" spans="1:18" x14ac:dyDescent="0.5">
      <c r="A15" s="2" t="s">
        <v>903</v>
      </c>
      <c r="B15">
        <v>2022</v>
      </c>
      <c r="C15" s="4">
        <v>5358000</v>
      </c>
      <c r="D15" s="4">
        <v>2873000</v>
      </c>
      <c r="E15" s="4">
        <v>883000</v>
      </c>
      <c r="F15" s="4">
        <v>94000</v>
      </c>
      <c r="G15" s="4">
        <v>1145000</v>
      </c>
      <c r="H15" s="4">
        <v>363000</v>
      </c>
      <c r="I15" s="4"/>
      <c r="J15" s="2"/>
      <c r="K15" t="s">
        <v>933</v>
      </c>
      <c r="L15">
        <v>2024</v>
      </c>
      <c r="M15" s="5">
        <v>5023000</v>
      </c>
      <c r="N15" s="5">
        <v>2694000</v>
      </c>
      <c r="O15" s="5">
        <v>867000</v>
      </c>
      <c r="P15" s="5">
        <v>72000</v>
      </c>
      <c r="Q15" s="5">
        <v>1071000</v>
      </c>
      <c r="R15" s="5">
        <v>320000</v>
      </c>
    </row>
    <row r="16" spans="1:18" x14ac:dyDescent="0.5">
      <c r="A16" s="2" t="s">
        <v>903</v>
      </c>
      <c r="B16">
        <v>2023</v>
      </c>
      <c r="C16" s="4">
        <v>5168000</v>
      </c>
      <c r="D16" s="4">
        <v>2753000</v>
      </c>
      <c r="E16" s="4">
        <v>877000</v>
      </c>
      <c r="F16" s="4">
        <v>80000</v>
      </c>
      <c r="G16" s="4">
        <v>1109000</v>
      </c>
      <c r="H16" s="4">
        <v>349000</v>
      </c>
      <c r="I16" s="4"/>
      <c r="J16" s="2"/>
      <c r="L16" s="8" t="s">
        <v>937</v>
      </c>
      <c r="M16" s="5">
        <v>-144000</v>
      </c>
      <c r="N16" s="5">
        <v>-58000</v>
      </c>
      <c r="O16" s="5">
        <v>-10000</v>
      </c>
      <c r="P16" s="5">
        <v>-9000</v>
      </c>
      <c r="Q16" s="5">
        <v>-38000</v>
      </c>
      <c r="R16" s="5">
        <v>-29000</v>
      </c>
    </row>
    <row r="17" spans="1:18" x14ac:dyDescent="0.5">
      <c r="A17" s="2" t="s">
        <v>903</v>
      </c>
      <c r="B17">
        <v>2024</v>
      </c>
      <c r="C17" s="4">
        <v>5023000</v>
      </c>
      <c r="D17" s="4">
        <v>2694000</v>
      </c>
      <c r="E17" s="4">
        <v>867000</v>
      </c>
      <c r="F17" s="4">
        <v>72000</v>
      </c>
      <c r="G17" s="4">
        <v>1071000</v>
      </c>
      <c r="H17" s="4">
        <v>320000</v>
      </c>
      <c r="I17" s="4"/>
      <c r="J17" s="2"/>
      <c r="L17" s="8" t="s">
        <v>938</v>
      </c>
      <c r="M17" s="6">
        <v>-2.7896825965708784E-2</v>
      </c>
      <c r="N17" s="6">
        <v>-2.1182191200111836E-2</v>
      </c>
      <c r="O17" s="6">
        <v>-1.1673217289334514E-2</v>
      </c>
      <c r="P17" s="6">
        <v>-0.10771286955865558</v>
      </c>
      <c r="Q17" s="6">
        <v>-3.4393205985518767E-2</v>
      </c>
      <c r="R17" s="6">
        <v>-8.2621481085203036E-2</v>
      </c>
    </row>
    <row r="18" spans="1:18" x14ac:dyDescent="0.5">
      <c r="A18" s="2" t="s">
        <v>934</v>
      </c>
      <c r="B18">
        <v>2019</v>
      </c>
      <c r="C18" s="5">
        <v>-45000</v>
      </c>
      <c r="D18" s="5">
        <v>-39000</v>
      </c>
      <c r="E18" s="5">
        <v>12000</v>
      </c>
      <c r="F18" s="5">
        <v>-1000</v>
      </c>
      <c r="G18" s="5">
        <v>-6000</v>
      </c>
      <c r="H18" s="5">
        <v>-12000</v>
      </c>
      <c r="I18" s="9"/>
      <c r="J18" s="2"/>
      <c r="L18" s="10"/>
      <c r="M18" s="4"/>
      <c r="N18" s="4"/>
      <c r="O18" s="4"/>
      <c r="P18" s="4"/>
      <c r="Q18" s="4"/>
    </row>
    <row r="19" spans="1:18" x14ac:dyDescent="0.5">
      <c r="A19" s="2" t="s">
        <v>934</v>
      </c>
      <c r="B19">
        <v>2020</v>
      </c>
      <c r="C19" s="5">
        <v>2000</v>
      </c>
      <c r="D19" s="5">
        <v>14000</v>
      </c>
      <c r="E19" s="5">
        <v>20000</v>
      </c>
      <c r="F19" s="5">
        <v>-23000</v>
      </c>
      <c r="G19" s="5">
        <v>-2000</v>
      </c>
      <c r="H19" s="5">
        <v>-7000</v>
      </c>
      <c r="I19" s="9"/>
      <c r="J19" s="2"/>
      <c r="L19" s="10"/>
      <c r="M19" s="4"/>
      <c r="N19" s="4"/>
      <c r="O19" s="4"/>
      <c r="P19" s="4"/>
      <c r="Q19" s="4"/>
    </row>
    <row r="20" spans="1:18" x14ac:dyDescent="0.5">
      <c r="A20" s="2" t="s">
        <v>934</v>
      </c>
      <c r="B20">
        <v>2021</v>
      </c>
      <c r="C20" s="5">
        <v>-44000</v>
      </c>
      <c r="D20" s="5">
        <v>-5000</v>
      </c>
      <c r="E20" s="5">
        <v>15000</v>
      </c>
      <c r="F20" s="5">
        <v>-27000</v>
      </c>
      <c r="G20" s="5">
        <v>-3000</v>
      </c>
      <c r="H20" s="5">
        <v>-24000</v>
      </c>
      <c r="I20" s="9"/>
      <c r="J20" s="2"/>
      <c r="L20" s="10"/>
      <c r="M20" s="4"/>
      <c r="N20" s="4"/>
      <c r="O20" s="4"/>
      <c r="P20" s="4"/>
      <c r="Q20" s="4"/>
    </row>
    <row r="21" spans="1:18" x14ac:dyDescent="0.5">
      <c r="A21" s="2" t="s">
        <v>934</v>
      </c>
      <c r="B21">
        <v>2022</v>
      </c>
      <c r="C21" s="5">
        <v>-180000</v>
      </c>
      <c r="D21" s="5">
        <v>-86000</v>
      </c>
      <c r="E21" s="5">
        <v>-8000</v>
      </c>
      <c r="F21" s="5">
        <v>-30000</v>
      </c>
      <c r="G21" s="5">
        <v>-12000</v>
      </c>
      <c r="H21" s="5">
        <v>-44000</v>
      </c>
      <c r="I21" s="9"/>
      <c r="J21" s="2"/>
      <c r="L21" s="10"/>
      <c r="M21" s="4"/>
      <c r="N21" s="4"/>
      <c r="O21" s="4"/>
      <c r="P21" s="4"/>
      <c r="Q21" s="4"/>
    </row>
    <row r="22" spans="1:18" x14ac:dyDescent="0.5">
      <c r="A22" s="2" t="s">
        <v>934</v>
      </c>
      <c r="B22">
        <v>2023</v>
      </c>
      <c r="C22" s="5">
        <v>-214000</v>
      </c>
      <c r="D22" s="5">
        <v>-77000</v>
      </c>
      <c r="E22" s="5">
        <v>4000</v>
      </c>
      <c r="F22" s="5">
        <v>-37000</v>
      </c>
      <c r="G22" s="5">
        <v>-47000</v>
      </c>
      <c r="H22" s="5">
        <v>-57000</v>
      </c>
      <c r="I22" s="9"/>
      <c r="J22" s="2"/>
      <c r="L22" s="10"/>
      <c r="M22" s="4"/>
      <c r="N22" s="4"/>
      <c r="O22" s="4"/>
      <c r="P22" s="4"/>
      <c r="Q22" s="4"/>
    </row>
    <row r="23" spans="1:18" x14ac:dyDescent="0.5">
      <c r="A23" s="2" t="s">
        <v>934</v>
      </c>
      <c r="B23">
        <v>2024</v>
      </c>
      <c r="C23" s="5">
        <v>-332000</v>
      </c>
      <c r="D23" s="5">
        <v>-99000</v>
      </c>
      <c r="E23" s="5">
        <v>-15000</v>
      </c>
      <c r="F23" s="5">
        <v>-41000</v>
      </c>
      <c r="G23" s="5">
        <v>-92000</v>
      </c>
      <c r="H23" s="5">
        <v>-85000</v>
      </c>
      <c r="I23" s="9"/>
      <c r="J23" s="2"/>
      <c r="L23" s="10"/>
      <c r="M23" s="4"/>
      <c r="N23" s="4"/>
      <c r="O23" s="4"/>
      <c r="P23" s="4"/>
      <c r="Q23" s="4"/>
    </row>
    <row r="24" spans="1:18" x14ac:dyDescent="0.5">
      <c r="A24" t="s">
        <v>935</v>
      </c>
      <c r="B24">
        <v>2019</v>
      </c>
      <c r="C24" s="6">
        <v>-7.3994008719920398E-3</v>
      </c>
      <c r="D24" s="6">
        <v>-1.1143215955683313E-2</v>
      </c>
      <c r="E24" s="6">
        <v>1.4070077636621889E-2</v>
      </c>
      <c r="F24" s="6">
        <v>-3.2127078419918061E-3</v>
      </c>
      <c r="G24" s="6">
        <v>-4.9153916174406748E-3</v>
      </c>
      <c r="H24" s="6">
        <v>-2.855773694225101E-2</v>
      </c>
      <c r="I24" s="11"/>
      <c r="L24" s="6"/>
      <c r="M24" s="6"/>
      <c r="N24" s="6"/>
      <c r="O24" s="6"/>
      <c r="P24" s="6"/>
      <c r="Q24" s="6"/>
    </row>
    <row r="25" spans="1:18" x14ac:dyDescent="0.5">
      <c r="A25" t="s">
        <v>935</v>
      </c>
      <c r="B25">
        <v>2020</v>
      </c>
      <c r="C25" s="6">
        <v>4.4856738763086071E-4</v>
      </c>
      <c r="D25" s="6">
        <v>5.3717932680414126E-3</v>
      </c>
      <c r="E25" s="6">
        <v>2.5804479537445642E-2</v>
      </c>
      <c r="F25" s="6">
        <v>-0.18808079067322492</v>
      </c>
      <c r="G25" s="6">
        <v>-2.1146390816747505E-3</v>
      </c>
      <c r="H25" s="6">
        <v>-2.0090070911610206E-2</v>
      </c>
      <c r="I25" s="6"/>
      <c r="L25" s="6"/>
      <c r="M25" s="6"/>
      <c r="N25" s="6"/>
      <c r="O25" s="6"/>
      <c r="P25" s="6"/>
      <c r="Q25" s="6"/>
    </row>
    <row r="26" spans="1:18" x14ac:dyDescent="0.5">
      <c r="A26" t="s">
        <v>935</v>
      </c>
      <c r="B26">
        <v>2021</v>
      </c>
      <c r="C26" s="6">
        <v>-8.3330913957455795E-3</v>
      </c>
      <c r="D26" s="6">
        <v>-1.6809394469782504E-3</v>
      </c>
      <c r="E26" s="6">
        <v>1.8250151364861897E-2</v>
      </c>
      <c r="F26" s="6">
        <v>-0.21671391148043134</v>
      </c>
      <c r="G26" s="6">
        <v>-2.9865672156111156E-3</v>
      </c>
      <c r="H26" s="6">
        <v>-6.4381498429595826E-2</v>
      </c>
      <c r="I26" s="6"/>
      <c r="L26" s="6"/>
      <c r="M26" s="6"/>
      <c r="N26" s="6"/>
      <c r="O26" s="6"/>
      <c r="P26" s="6"/>
      <c r="Q26" s="6"/>
    </row>
    <row r="27" spans="1:18" x14ac:dyDescent="0.5">
      <c r="A27" t="s">
        <v>935</v>
      </c>
      <c r="B27">
        <v>2022</v>
      </c>
      <c r="C27" s="6">
        <v>-3.2424466793271781E-2</v>
      </c>
      <c r="D27" s="6">
        <v>-2.8958011394676623E-2</v>
      </c>
      <c r="E27" s="6">
        <v>-9.0365517452217371E-3</v>
      </c>
      <c r="F27" s="6">
        <v>-0.24391180447208019</v>
      </c>
      <c r="G27" s="6">
        <v>-1.0277667775978657E-2</v>
      </c>
      <c r="H27" s="6">
        <v>-0.10721797381834475</v>
      </c>
      <c r="I27" s="6"/>
      <c r="L27" s="6"/>
      <c r="M27" s="6"/>
      <c r="N27" s="6"/>
      <c r="O27" s="6"/>
      <c r="P27" s="6"/>
      <c r="Q27" s="6"/>
    </row>
    <row r="28" spans="1:18" x14ac:dyDescent="0.5">
      <c r="A28" t="s">
        <v>935</v>
      </c>
      <c r="B28">
        <v>2023</v>
      </c>
      <c r="C28" s="6">
        <v>-3.9840652953880729E-2</v>
      </c>
      <c r="D28" s="6">
        <v>-2.7265625124272171E-2</v>
      </c>
      <c r="E28" s="6">
        <v>4.2744902688693987E-3</v>
      </c>
      <c r="F28" s="6">
        <v>-0.31782680389836065</v>
      </c>
      <c r="G28" s="6">
        <v>-4.0638151915731328E-2</v>
      </c>
      <c r="H28" s="6">
        <v>-0.13960157151675553</v>
      </c>
      <c r="I28" s="6"/>
      <c r="L28" s="6"/>
      <c r="M28" s="6"/>
      <c r="N28" s="6"/>
      <c r="O28" s="6"/>
      <c r="P28" s="6"/>
      <c r="Q28" s="6"/>
    </row>
    <row r="29" spans="1:18" x14ac:dyDescent="0.5">
      <c r="A29" t="s">
        <v>935</v>
      </c>
      <c r="B29">
        <v>2024</v>
      </c>
      <c r="C29" s="6">
        <v>-6.2019195872165443E-2</v>
      </c>
      <c r="D29" s="6">
        <v>-3.5353334883434402E-2</v>
      </c>
      <c r="E29" s="6">
        <v>-1.6921464304698621E-2</v>
      </c>
      <c r="F29" s="6">
        <v>-0.36377591612629695</v>
      </c>
      <c r="G29" s="6">
        <v>-7.9164093107047084E-2</v>
      </c>
      <c r="H29" s="6">
        <v>-0.21073718727111923</v>
      </c>
      <c r="I29" s="6"/>
      <c r="L29" s="6"/>
      <c r="M29" s="6"/>
      <c r="N29" s="6"/>
      <c r="O29" s="6"/>
      <c r="P29" s="6"/>
      <c r="Q29" s="6"/>
    </row>
    <row r="30" spans="1:18" x14ac:dyDescent="0.5">
      <c r="C30" s="4"/>
      <c r="D30" s="6"/>
      <c r="E30" s="6"/>
      <c r="F30" s="6"/>
      <c r="G30" s="6"/>
      <c r="H30" s="6"/>
      <c r="I30" s="6"/>
      <c r="L30" s="4"/>
      <c r="M30" s="6"/>
      <c r="N30" s="6"/>
      <c r="O30" s="6"/>
      <c r="P30" s="6"/>
      <c r="Q30" s="6"/>
    </row>
    <row r="32" spans="1:18" x14ac:dyDescent="0.5">
      <c r="C32" s="1" t="s">
        <v>904</v>
      </c>
      <c r="D32" s="1" t="s">
        <v>907</v>
      </c>
      <c r="E32" s="1" t="s">
        <v>908</v>
      </c>
      <c r="F32" s="1" t="s">
        <v>909</v>
      </c>
      <c r="G32" s="1" t="s">
        <v>910</v>
      </c>
      <c r="H32" s="1" t="s">
        <v>911</v>
      </c>
      <c r="M32" s="1" t="s">
        <v>904</v>
      </c>
      <c r="N32" s="1" t="s">
        <v>907</v>
      </c>
      <c r="O32" s="1" t="s">
        <v>908</v>
      </c>
      <c r="P32" s="1" t="s">
        <v>909</v>
      </c>
      <c r="Q32" s="1" t="s">
        <v>910</v>
      </c>
      <c r="R32" s="1" t="s">
        <v>911</v>
      </c>
    </row>
    <row r="33" spans="1:18" x14ac:dyDescent="0.5">
      <c r="A33" s="1" t="s">
        <v>944</v>
      </c>
      <c r="B33" s="1"/>
      <c r="C33" s="12" t="s">
        <v>939</v>
      </c>
      <c r="D33" s="12" t="s">
        <v>939</v>
      </c>
      <c r="E33" s="12" t="s">
        <v>939</v>
      </c>
      <c r="F33" s="12" t="s">
        <v>939</v>
      </c>
      <c r="G33" s="12" t="s">
        <v>939</v>
      </c>
      <c r="H33" s="12" t="s">
        <v>939</v>
      </c>
      <c r="J33" s="1"/>
      <c r="K33" s="1" t="s">
        <v>944</v>
      </c>
      <c r="M33" s="3" t="s">
        <v>939</v>
      </c>
      <c r="N33" s="3" t="s">
        <v>939</v>
      </c>
      <c r="O33" s="3" t="s">
        <v>939</v>
      </c>
      <c r="P33" s="3" t="s">
        <v>939</v>
      </c>
      <c r="Q33" s="3" t="s">
        <v>939</v>
      </c>
      <c r="R33" s="3" t="s">
        <v>939</v>
      </c>
    </row>
    <row r="34" spans="1:18" x14ac:dyDescent="0.5">
      <c r="A34" t="s">
        <v>931</v>
      </c>
      <c r="B34">
        <v>2019</v>
      </c>
      <c r="C34" s="4">
        <v>196000</v>
      </c>
      <c r="D34" s="4">
        <v>65000</v>
      </c>
      <c r="E34" s="4">
        <v>28000</v>
      </c>
      <c r="F34" s="4">
        <v>37000</v>
      </c>
      <c r="G34" s="4">
        <v>43000</v>
      </c>
      <c r="H34" s="4">
        <v>23000</v>
      </c>
      <c r="K34" t="s">
        <v>931</v>
      </c>
      <c r="L34" t="s">
        <v>932</v>
      </c>
      <c r="M34" s="5">
        <v>957000</v>
      </c>
      <c r="N34" s="5">
        <v>297000</v>
      </c>
      <c r="O34" s="5">
        <v>150000</v>
      </c>
      <c r="P34" s="5">
        <v>169000</v>
      </c>
      <c r="Q34" s="5">
        <v>221000</v>
      </c>
      <c r="R34" s="5">
        <v>120000</v>
      </c>
    </row>
    <row r="35" spans="1:18" x14ac:dyDescent="0.5">
      <c r="A35" t="s">
        <v>931</v>
      </c>
      <c r="B35">
        <v>2020</v>
      </c>
      <c r="C35" s="4">
        <v>144000</v>
      </c>
      <c r="D35" s="4">
        <v>44000</v>
      </c>
      <c r="E35" s="4">
        <v>21000</v>
      </c>
      <c r="F35" s="4">
        <v>27000</v>
      </c>
      <c r="G35" s="4">
        <v>34000</v>
      </c>
      <c r="H35" s="4">
        <v>18000</v>
      </c>
      <c r="K35" t="s">
        <v>933</v>
      </c>
      <c r="L35" t="s">
        <v>932</v>
      </c>
      <c r="M35" s="5">
        <v>852000</v>
      </c>
      <c r="N35" s="5">
        <v>245000</v>
      </c>
      <c r="O35" s="5">
        <v>144000</v>
      </c>
      <c r="P35" s="5">
        <v>133000</v>
      </c>
      <c r="Q35" s="5">
        <v>213000</v>
      </c>
      <c r="R35" s="5">
        <v>116000</v>
      </c>
    </row>
    <row r="36" spans="1:18" x14ac:dyDescent="0.5">
      <c r="A36" t="s">
        <v>931</v>
      </c>
      <c r="B36">
        <v>2021</v>
      </c>
      <c r="C36" s="4">
        <v>151000</v>
      </c>
      <c r="D36" s="4">
        <v>47000</v>
      </c>
      <c r="E36" s="4">
        <v>24000</v>
      </c>
      <c r="F36" s="4">
        <v>28000</v>
      </c>
      <c r="G36" s="4">
        <v>35000</v>
      </c>
      <c r="H36" s="4">
        <v>18000</v>
      </c>
      <c r="K36" t="s">
        <v>934</v>
      </c>
      <c r="L36" t="s">
        <v>932</v>
      </c>
      <c r="M36" s="5">
        <v>-105000</v>
      </c>
      <c r="N36" s="5">
        <v>-52000</v>
      </c>
      <c r="O36" s="5">
        <v>-6000</v>
      </c>
      <c r="P36" s="5">
        <v>-36000</v>
      </c>
      <c r="Q36" s="5">
        <v>-8000</v>
      </c>
      <c r="R36" s="5">
        <v>-3000</v>
      </c>
    </row>
    <row r="37" spans="1:18" x14ac:dyDescent="0.5">
      <c r="A37" t="s">
        <v>931</v>
      </c>
      <c r="B37">
        <v>2022</v>
      </c>
      <c r="C37" s="4">
        <v>158000</v>
      </c>
      <c r="D37" s="4">
        <v>48000</v>
      </c>
      <c r="E37" s="4">
        <v>26000</v>
      </c>
      <c r="F37" s="4">
        <v>27000</v>
      </c>
      <c r="G37" s="4">
        <v>36000</v>
      </c>
      <c r="H37" s="4">
        <v>21000</v>
      </c>
      <c r="K37" t="s">
        <v>935</v>
      </c>
      <c r="L37" t="s">
        <v>932</v>
      </c>
      <c r="M37" s="6">
        <v>-0.10968666735668381</v>
      </c>
      <c r="N37" s="6">
        <v>-0.17548290750425358</v>
      </c>
      <c r="O37" s="6">
        <v>-3.973008426845967E-2</v>
      </c>
      <c r="P37" s="6">
        <v>-0.21276223576258421</v>
      </c>
      <c r="Q37" s="6">
        <v>-3.3997325202797593E-2</v>
      </c>
      <c r="R37" s="6">
        <v>-2.8227298083546598E-2</v>
      </c>
    </row>
    <row r="38" spans="1:18" x14ac:dyDescent="0.5">
      <c r="A38" t="s">
        <v>931</v>
      </c>
      <c r="B38">
        <v>2023</v>
      </c>
      <c r="C38" s="4">
        <v>154000</v>
      </c>
      <c r="D38" s="4">
        <v>47000</v>
      </c>
      <c r="E38" s="4">
        <v>25000</v>
      </c>
      <c r="F38" s="4">
        <v>26000</v>
      </c>
      <c r="G38" s="4">
        <v>36000</v>
      </c>
      <c r="H38" s="4">
        <v>20000</v>
      </c>
      <c r="L38" s="4"/>
      <c r="M38" s="4"/>
      <c r="N38" s="4"/>
      <c r="O38" s="4"/>
      <c r="P38" s="4"/>
      <c r="Q38" s="4"/>
    </row>
    <row r="39" spans="1:18" x14ac:dyDescent="0.5">
      <c r="A39" t="s">
        <v>931</v>
      </c>
      <c r="B39">
        <v>2024</v>
      </c>
      <c r="C39" s="4">
        <v>154000</v>
      </c>
      <c r="D39" s="4">
        <v>47000</v>
      </c>
      <c r="E39" s="4">
        <v>26000</v>
      </c>
      <c r="F39" s="4">
        <v>25000</v>
      </c>
      <c r="G39" s="4">
        <v>37000</v>
      </c>
      <c r="H39" s="4">
        <v>20000</v>
      </c>
      <c r="K39" t="s">
        <v>936</v>
      </c>
      <c r="L39" s="4"/>
    </row>
    <row r="40" spans="1:18" x14ac:dyDescent="0.5">
      <c r="A40" s="2" t="s">
        <v>903</v>
      </c>
      <c r="B40">
        <v>2019</v>
      </c>
      <c r="C40" s="4">
        <v>180000</v>
      </c>
      <c r="D40" s="4">
        <v>54000</v>
      </c>
      <c r="E40" s="4">
        <v>26000</v>
      </c>
      <c r="F40" s="4">
        <v>37000</v>
      </c>
      <c r="G40" s="4">
        <v>40000</v>
      </c>
      <c r="H40" s="4">
        <v>22000</v>
      </c>
      <c r="J40" s="2"/>
      <c r="M40" s="1" t="s">
        <v>904</v>
      </c>
      <c r="N40" s="1" t="s">
        <v>907</v>
      </c>
      <c r="O40" s="1" t="s">
        <v>908</v>
      </c>
      <c r="P40" s="1" t="s">
        <v>909</v>
      </c>
      <c r="Q40" s="1" t="s">
        <v>910</v>
      </c>
      <c r="R40" s="1" t="s">
        <v>911</v>
      </c>
    </row>
    <row r="41" spans="1:18" x14ac:dyDescent="0.5">
      <c r="A41" s="2" t="s">
        <v>903</v>
      </c>
      <c r="B41">
        <v>2020</v>
      </c>
      <c r="C41" s="4">
        <v>135000</v>
      </c>
      <c r="D41" s="4">
        <v>39000</v>
      </c>
      <c r="E41" s="4">
        <v>22000</v>
      </c>
      <c r="F41" s="4">
        <v>22000</v>
      </c>
      <c r="G41" s="4">
        <v>34000</v>
      </c>
      <c r="H41" s="4">
        <v>18000</v>
      </c>
      <c r="J41" s="2"/>
      <c r="K41" s="1" t="s">
        <v>944</v>
      </c>
      <c r="M41" s="3" t="s">
        <v>939</v>
      </c>
      <c r="N41" s="3" t="s">
        <v>939</v>
      </c>
      <c r="O41" s="3" t="s">
        <v>939</v>
      </c>
      <c r="P41" s="3" t="s">
        <v>939</v>
      </c>
      <c r="Q41" s="3" t="s">
        <v>939</v>
      </c>
      <c r="R41" s="3" t="s">
        <v>939</v>
      </c>
    </row>
    <row r="42" spans="1:18" x14ac:dyDescent="0.5">
      <c r="A42" s="2" t="s">
        <v>903</v>
      </c>
      <c r="B42">
        <v>2021</v>
      </c>
      <c r="C42" s="4">
        <v>137000</v>
      </c>
      <c r="D42" s="4">
        <v>40000</v>
      </c>
      <c r="E42" s="4">
        <v>23000</v>
      </c>
      <c r="F42" s="4">
        <v>22000</v>
      </c>
      <c r="G42" s="4">
        <v>35000</v>
      </c>
      <c r="H42" s="4">
        <v>17000</v>
      </c>
      <c r="J42" s="2"/>
      <c r="K42" t="s">
        <v>933</v>
      </c>
      <c r="L42">
        <v>2023</v>
      </c>
      <c r="M42" s="5">
        <v>132000</v>
      </c>
      <c r="N42" s="5">
        <v>36000</v>
      </c>
      <c r="O42" s="5">
        <v>24000</v>
      </c>
      <c r="P42" s="5">
        <v>17000</v>
      </c>
      <c r="Q42" s="5">
        <v>35000</v>
      </c>
      <c r="R42" s="5">
        <v>20000</v>
      </c>
    </row>
    <row r="43" spans="1:18" x14ac:dyDescent="0.5">
      <c r="A43" s="2" t="s">
        <v>903</v>
      </c>
      <c r="B43">
        <v>2022</v>
      </c>
      <c r="C43" s="4">
        <v>139000</v>
      </c>
      <c r="D43" s="4">
        <v>39000</v>
      </c>
      <c r="E43" s="4">
        <v>25000</v>
      </c>
      <c r="F43" s="4">
        <v>20000</v>
      </c>
      <c r="G43" s="4">
        <v>35000</v>
      </c>
      <c r="H43" s="4">
        <v>20000</v>
      </c>
      <c r="J43" s="2"/>
      <c r="K43" t="s">
        <v>933</v>
      </c>
      <c r="L43">
        <v>2024</v>
      </c>
      <c r="M43" s="5">
        <v>129000</v>
      </c>
      <c r="N43" s="5">
        <v>35000</v>
      </c>
      <c r="O43" s="5">
        <v>24000</v>
      </c>
      <c r="P43" s="5">
        <v>15000</v>
      </c>
      <c r="Q43" s="5">
        <v>34000</v>
      </c>
      <c r="R43" s="5">
        <v>20000</v>
      </c>
    </row>
    <row r="44" spans="1:18" x14ac:dyDescent="0.5">
      <c r="A44" s="2" t="s">
        <v>903</v>
      </c>
      <c r="B44">
        <v>2023</v>
      </c>
      <c r="C44" s="4">
        <v>132000</v>
      </c>
      <c r="D44" s="4">
        <v>36000</v>
      </c>
      <c r="E44" s="4">
        <v>24000</v>
      </c>
      <c r="F44" s="4">
        <v>17000</v>
      </c>
      <c r="G44" s="4">
        <v>35000</v>
      </c>
      <c r="H44" s="4">
        <v>20000</v>
      </c>
      <c r="J44" s="2"/>
      <c r="L44" s="8" t="s">
        <v>937</v>
      </c>
      <c r="M44" s="5">
        <v>-4000</v>
      </c>
      <c r="N44" s="5">
        <v>-1000</v>
      </c>
      <c r="O44" s="5">
        <v>0</v>
      </c>
      <c r="P44" s="5">
        <v>-2000</v>
      </c>
      <c r="Q44" s="5">
        <v>-1000</v>
      </c>
      <c r="R44" s="5">
        <v>0</v>
      </c>
    </row>
    <row r="45" spans="1:18" x14ac:dyDescent="0.5">
      <c r="A45" s="2" t="s">
        <v>903</v>
      </c>
      <c r="B45">
        <v>2024</v>
      </c>
      <c r="C45" s="4">
        <v>129000</v>
      </c>
      <c r="D45" s="4">
        <v>35000</v>
      </c>
      <c r="E45" s="4">
        <v>24000</v>
      </c>
      <c r="F45" s="4">
        <v>15000</v>
      </c>
      <c r="G45" s="4">
        <v>34000</v>
      </c>
      <c r="H45" s="4">
        <v>20000</v>
      </c>
      <c r="J45" s="2"/>
      <c r="L45" s="8" t="s">
        <v>938</v>
      </c>
      <c r="M45" s="6">
        <v>-2.8589017134911712E-2</v>
      </c>
      <c r="N45" s="6">
        <v>-2.5733273343766048E-2</v>
      </c>
      <c r="O45" s="6">
        <v>-5.2525101111394606E-3</v>
      </c>
      <c r="P45" s="6">
        <v>-0.10080739878391216</v>
      </c>
      <c r="Q45" s="6">
        <v>-3.111895760204899E-2</v>
      </c>
      <c r="R45" s="6">
        <v>5.2067138274540133E-3</v>
      </c>
    </row>
    <row r="46" spans="1:18" x14ac:dyDescent="0.5">
      <c r="A46" s="2" t="s">
        <v>934</v>
      </c>
      <c r="B46">
        <v>2019</v>
      </c>
      <c r="C46" s="5">
        <v>-16000</v>
      </c>
      <c r="D46" s="5">
        <v>-10000</v>
      </c>
      <c r="E46" s="5">
        <v>-2000</v>
      </c>
      <c r="F46" s="5">
        <v>0</v>
      </c>
      <c r="G46" s="5">
        <v>-3000</v>
      </c>
      <c r="H46" s="5">
        <v>-1000</v>
      </c>
      <c r="J46" s="2"/>
      <c r="L46" s="4"/>
      <c r="M46" s="4"/>
      <c r="N46" s="4"/>
      <c r="O46" s="4"/>
      <c r="P46" s="4"/>
      <c r="Q46" s="4"/>
    </row>
    <row r="47" spans="1:18" x14ac:dyDescent="0.5">
      <c r="A47" s="2" t="s">
        <v>934</v>
      </c>
      <c r="B47">
        <v>2020</v>
      </c>
      <c r="C47" s="5">
        <v>-9000</v>
      </c>
      <c r="D47" s="5">
        <v>-5000</v>
      </c>
      <c r="E47" s="5">
        <v>1000</v>
      </c>
      <c r="F47" s="5">
        <v>-5000</v>
      </c>
      <c r="G47" s="5">
        <v>0</v>
      </c>
      <c r="H47" s="5">
        <v>0</v>
      </c>
      <c r="J47" s="2"/>
      <c r="L47" s="4"/>
      <c r="M47" s="4"/>
      <c r="N47" s="4"/>
      <c r="O47" s="4"/>
      <c r="P47" s="4"/>
      <c r="Q47" s="4"/>
    </row>
    <row r="48" spans="1:18" x14ac:dyDescent="0.5">
      <c r="A48" s="2" t="s">
        <v>934</v>
      </c>
      <c r="B48">
        <v>2021</v>
      </c>
      <c r="C48" s="5">
        <v>-13000</v>
      </c>
      <c r="D48" s="5">
        <v>-6000</v>
      </c>
      <c r="E48" s="5">
        <v>0</v>
      </c>
      <c r="F48" s="5">
        <v>-6000</v>
      </c>
      <c r="G48" s="5">
        <v>0</v>
      </c>
      <c r="H48" s="5">
        <v>-1000</v>
      </c>
      <c r="J48" s="2"/>
      <c r="L48" s="4"/>
      <c r="M48" s="4"/>
      <c r="N48" s="4"/>
      <c r="O48" s="4"/>
      <c r="P48" s="4"/>
      <c r="Q48" s="4"/>
    </row>
    <row r="49" spans="1:18" x14ac:dyDescent="0.5">
      <c r="A49" s="2" t="s">
        <v>934</v>
      </c>
      <c r="B49">
        <v>2022</v>
      </c>
      <c r="C49" s="5">
        <v>-19000</v>
      </c>
      <c r="D49" s="5">
        <v>-9000</v>
      </c>
      <c r="E49" s="5">
        <v>-1000</v>
      </c>
      <c r="F49" s="5">
        <v>-7000</v>
      </c>
      <c r="G49" s="5">
        <v>-1000</v>
      </c>
      <c r="H49" s="5">
        <v>-1000</v>
      </c>
      <c r="J49" s="2"/>
      <c r="L49" s="4"/>
      <c r="M49" s="4"/>
      <c r="N49" s="4"/>
      <c r="O49" s="4"/>
      <c r="P49" s="4"/>
      <c r="Q49" s="4"/>
    </row>
    <row r="50" spans="1:18" x14ac:dyDescent="0.5">
      <c r="A50" s="2" t="s">
        <v>934</v>
      </c>
      <c r="B50">
        <v>2023</v>
      </c>
      <c r="C50" s="5">
        <v>-22000</v>
      </c>
      <c r="D50" s="5">
        <v>-10000</v>
      </c>
      <c r="E50" s="5">
        <v>-1000</v>
      </c>
      <c r="F50" s="5">
        <v>-8000</v>
      </c>
      <c r="G50" s="5">
        <v>-1000</v>
      </c>
      <c r="H50" s="5">
        <v>-1000</v>
      </c>
      <c r="J50" s="2"/>
      <c r="L50" s="4"/>
      <c r="M50" s="4"/>
      <c r="N50" s="4"/>
      <c r="O50" s="4"/>
      <c r="P50" s="4"/>
      <c r="Q50" s="4"/>
    </row>
    <row r="51" spans="1:18" x14ac:dyDescent="0.5">
      <c r="A51" s="2" t="s">
        <v>934</v>
      </c>
      <c r="B51">
        <v>2024</v>
      </c>
      <c r="C51" s="5">
        <v>-25000</v>
      </c>
      <c r="D51" s="5">
        <v>-11000</v>
      </c>
      <c r="E51" s="5">
        <v>-2000</v>
      </c>
      <c r="F51" s="5">
        <v>-9000</v>
      </c>
      <c r="G51" s="5">
        <v>-3000</v>
      </c>
      <c r="H51" s="5">
        <v>0</v>
      </c>
      <c r="J51" s="2"/>
      <c r="L51" s="4"/>
      <c r="M51" s="4"/>
      <c r="N51" s="4"/>
      <c r="O51" s="4"/>
      <c r="P51" s="4"/>
      <c r="Q51" s="4"/>
    </row>
    <row r="52" spans="1:18" x14ac:dyDescent="0.5">
      <c r="A52" t="s">
        <v>935</v>
      </c>
      <c r="B52">
        <v>2019</v>
      </c>
      <c r="C52" s="6">
        <v>-8.0986189834721833E-2</v>
      </c>
      <c r="D52" s="6">
        <v>-0.16025239805256933</v>
      </c>
      <c r="E52" s="6">
        <v>-6.5233871295111739E-2</v>
      </c>
      <c r="F52" s="6">
        <v>-3.5679976202422701E-3</v>
      </c>
      <c r="G52" s="6">
        <v>-6.4672567359907202E-2</v>
      </c>
      <c r="H52" s="6">
        <v>-3.0975399224830547E-2</v>
      </c>
      <c r="L52" s="4"/>
      <c r="M52" s="4"/>
      <c r="N52" s="4"/>
      <c r="O52" s="4"/>
      <c r="P52" s="4"/>
      <c r="Q52" s="4"/>
    </row>
    <row r="53" spans="1:18" x14ac:dyDescent="0.5">
      <c r="A53" t="s">
        <v>935</v>
      </c>
      <c r="B53">
        <v>2020</v>
      </c>
      <c r="C53" s="6">
        <v>-6.5063846206554948E-2</v>
      </c>
      <c r="D53" s="6">
        <v>-0.1084963058383451</v>
      </c>
      <c r="E53" s="6">
        <v>4.1906313578137816E-2</v>
      </c>
      <c r="F53" s="6">
        <v>-0.19353851479714623</v>
      </c>
      <c r="G53" s="6">
        <v>-7.8346702779133141E-3</v>
      </c>
      <c r="H53" s="6">
        <v>-2.9480469196684887E-3</v>
      </c>
      <c r="L53" s="4"/>
      <c r="M53" s="4"/>
      <c r="N53" s="4"/>
      <c r="O53" s="4"/>
      <c r="P53" s="4"/>
      <c r="Q53" s="4"/>
    </row>
    <row r="54" spans="1:18" x14ac:dyDescent="0.5">
      <c r="A54" t="s">
        <v>935</v>
      </c>
      <c r="B54">
        <v>2021</v>
      </c>
      <c r="C54" s="6">
        <v>-8.8322548169235751E-2</v>
      </c>
      <c r="D54" s="6">
        <v>-0.13053277805167013</v>
      </c>
      <c r="E54" s="6">
        <v>-1.029324797001291E-2</v>
      </c>
      <c r="F54" s="6">
        <v>-0.21691275840361182</v>
      </c>
      <c r="G54" s="6">
        <v>-1.047210722262046E-2</v>
      </c>
      <c r="H54" s="6">
        <v>-3.5146746605061389E-2</v>
      </c>
      <c r="L54" s="4"/>
      <c r="M54" s="4"/>
      <c r="N54" s="4"/>
      <c r="O54" s="4"/>
      <c r="P54" s="4"/>
      <c r="Q54" s="4"/>
    </row>
    <row r="55" spans="1:18" x14ac:dyDescent="0.5">
      <c r="A55" t="s">
        <v>935</v>
      </c>
      <c r="B55">
        <v>2022</v>
      </c>
      <c r="C55" s="6">
        <v>-0.12139937214133251</v>
      </c>
      <c r="D55" s="6">
        <v>-0.19158580266964317</v>
      </c>
      <c r="E55" s="6">
        <v>-5.65462534899802E-2</v>
      </c>
      <c r="F55" s="6">
        <v>-0.25027244877668087</v>
      </c>
      <c r="G55" s="6">
        <v>-1.4573179084591529E-2</v>
      </c>
      <c r="H55" s="6">
        <v>-5.4446210520322884E-2</v>
      </c>
      <c r="L55" s="4"/>
      <c r="M55" s="4"/>
      <c r="N55" s="4"/>
      <c r="O55" s="4"/>
      <c r="P55" s="4"/>
      <c r="Q55" s="4"/>
    </row>
    <row r="56" spans="1:18" x14ac:dyDescent="0.5">
      <c r="A56" t="s">
        <v>935</v>
      </c>
      <c r="B56">
        <v>2023</v>
      </c>
      <c r="C56" s="6">
        <v>-0.14149166876788477</v>
      </c>
      <c r="D56" s="6">
        <v>-0.22026318062564701</v>
      </c>
      <c r="E56" s="6">
        <v>-5.2382786710917097E-2</v>
      </c>
      <c r="F56" s="6">
        <v>-0.33128936532436298</v>
      </c>
      <c r="G56" s="6">
        <v>-2.8692674523172819E-2</v>
      </c>
      <c r="H56" s="6">
        <v>-3.3513219910629242E-2</v>
      </c>
      <c r="L56" s="4"/>
      <c r="M56" s="4"/>
      <c r="N56" s="4"/>
      <c r="O56" s="4"/>
      <c r="P56" s="4"/>
      <c r="Q56" s="4"/>
    </row>
    <row r="57" spans="1:18" x14ac:dyDescent="0.5">
      <c r="A57" t="s">
        <v>935</v>
      </c>
      <c r="B57">
        <v>2024</v>
      </c>
      <c r="C57" s="6">
        <v>-0.16493889988901597</v>
      </c>
      <c r="D57" s="6">
        <v>-0.24306528009890713</v>
      </c>
      <c r="E57" s="6">
        <v>-7.68525282971049E-2</v>
      </c>
      <c r="F57" s="6">
        <v>-0.37681749375149526</v>
      </c>
      <c r="G57" s="6">
        <v>-6.890607534223836E-2</v>
      </c>
      <c r="H57" s="6">
        <v>-9.1010038362961346E-3</v>
      </c>
      <c r="L57" s="4"/>
      <c r="M57" s="4"/>
      <c r="N57" s="4"/>
      <c r="O57" s="4"/>
      <c r="P57" s="4"/>
      <c r="Q57" s="4"/>
    </row>
    <row r="60" spans="1:18" x14ac:dyDescent="0.5">
      <c r="C60" s="1" t="s">
        <v>904</v>
      </c>
      <c r="D60" s="1" t="s">
        <v>907</v>
      </c>
      <c r="E60" s="1" t="s">
        <v>908</v>
      </c>
      <c r="F60" s="1" t="s">
        <v>909</v>
      </c>
      <c r="G60" s="1" t="s">
        <v>910</v>
      </c>
      <c r="H60" s="1" t="s">
        <v>911</v>
      </c>
      <c r="M60" s="1" t="s">
        <v>904</v>
      </c>
      <c r="N60" s="1" t="s">
        <v>907</v>
      </c>
      <c r="O60" s="1" t="s">
        <v>908</v>
      </c>
      <c r="P60" s="1" t="s">
        <v>909</v>
      </c>
      <c r="Q60" s="1" t="s">
        <v>910</v>
      </c>
      <c r="R60" s="1" t="s">
        <v>911</v>
      </c>
    </row>
    <row r="61" spans="1:18" x14ac:dyDescent="0.5">
      <c r="A61" s="1" t="s">
        <v>944</v>
      </c>
      <c r="B61" s="1"/>
      <c r="C61" s="12" t="s">
        <v>940</v>
      </c>
      <c r="D61" s="12" t="s">
        <v>940</v>
      </c>
      <c r="E61" s="12" t="s">
        <v>940</v>
      </c>
      <c r="F61" s="12" t="s">
        <v>940</v>
      </c>
      <c r="G61" s="12" t="s">
        <v>940</v>
      </c>
      <c r="H61" s="12" t="s">
        <v>940</v>
      </c>
      <c r="J61" s="1"/>
      <c r="K61" s="1" t="s">
        <v>944</v>
      </c>
      <c r="M61" s="13" t="s">
        <v>940</v>
      </c>
      <c r="N61" s="13" t="s">
        <v>940</v>
      </c>
      <c r="O61" s="13" t="s">
        <v>940</v>
      </c>
      <c r="P61" s="13" t="s">
        <v>940</v>
      </c>
      <c r="Q61" s="13" t="s">
        <v>940</v>
      </c>
      <c r="R61" s="13" t="s">
        <v>940</v>
      </c>
    </row>
    <row r="62" spans="1:18" x14ac:dyDescent="0.5">
      <c r="A62" t="s">
        <v>931</v>
      </c>
      <c r="B62">
        <v>2019</v>
      </c>
      <c r="C62" s="4">
        <v>1939000</v>
      </c>
      <c r="D62" s="4">
        <v>995000</v>
      </c>
      <c r="E62" s="4">
        <v>286000</v>
      </c>
      <c r="F62" s="4">
        <v>79000</v>
      </c>
      <c r="G62" s="4">
        <v>405000</v>
      </c>
      <c r="H62" s="4">
        <v>174000</v>
      </c>
      <c r="K62" t="s">
        <v>931</v>
      </c>
      <c r="L62" t="s">
        <v>932</v>
      </c>
      <c r="M62" s="5">
        <v>10179000</v>
      </c>
      <c r="N62" s="5">
        <v>4931000</v>
      </c>
      <c r="O62" s="5">
        <v>1646000</v>
      </c>
      <c r="P62" s="5">
        <v>384000</v>
      </c>
      <c r="Q62" s="5">
        <v>2277000</v>
      </c>
      <c r="R62" s="5">
        <v>942000</v>
      </c>
    </row>
    <row r="63" spans="1:18" x14ac:dyDescent="0.5">
      <c r="A63" t="s">
        <v>931</v>
      </c>
      <c r="B63">
        <v>2020</v>
      </c>
      <c r="C63" s="4">
        <v>1570000</v>
      </c>
      <c r="D63" s="4">
        <v>764000</v>
      </c>
      <c r="E63" s="4">
        <v>253000</v>
      </c>
      <c r="F63" s="4">
        <v>62000</v>
      </c>
      <c r="G63" s="4">
        <v>351000</v>
      </c>
      <c r="H63" s="4">
        <v>139000</v>
      </c>
      <c r="K63" t="s">
        <v>933</v>
      </c>
      <c r="L63" t="s">
        <v>932</v>
      </c>
      <c r="M63" s="5">
        <v>9770000</v>
      </c>
      <c r="N63" s="5">
        <v>4744000</v>
      </c>
      <c r="O63" s="5">
        <v>1641000</v>
      </c>
      <c r="P63" s="5">
        <v>300000</v>
      </c>
      <c r="Q63" s="5">
        <v>2215000</v>
      </c>
      <c r="R63" s="5">
        <v>870000</v>
      </c>
    </row>
    <row r="64" spans="1:18" x14ac:dyDescent="0.5">
      <c r="A64" t="s">
        <v>931</v>
      </c>
      <c r="B64">
        <v>2021</v>
      </c>
      <c r="C64" s="4">
        <v>1643000</v>
      </c>
      <c r="D64" s="4">
        <v>799000</v>
      </c>
      <c r="E64" s="4">
        <v>266000</v>
      </c>
      <c r="F64" s="4">
        <v>64000</v>
      </c>
      <c r="G64" s="4">
        <v>372000</v>
      </c>
      <c r="H64" s="4">
        <v>142000</v>
      </c>
      <c r="K64" t="s">
        <v>934</v>
      </c>
      <c r="L64" t="s">
        <v>932</v>
      </c>
      <c r="M64" s="5">
        <v>-409000</v>
      </c>
      <c r="N64" s="5">
        <v>-186000</v>
      </c>
      <c r="O64" s="5">
        <v>-5000</v>
      </c>
      <c r="P64" s="5">
        <v>-84000</v>
      </c>
      <c r="Q64" s="5">
        <v>-62000</v>
      </c>
      <c r="R64" s="5">
        <v>-72000</v>
      </c>
    </row>
    <row r="65" spans="1:18" x14ac:dyDescent="0.5">
      <c r="A65" t="s">
        <v>931</v>
      </c>
      <c r="B65">
        <v>2022</v>
      </c>
      <c r="C65" s="4">
        <v>1713000</v>
      </c>
      <c r="D65" s="4">
        <v>824000</v>
      </c>
      <c r="E65" s="4">
        <v>283000</v>
      </c>
      <c r="F65" s="4">
        <v>63000</v>
      </c>
      <c r="G65" s="4">
        <v>381000</v>
      </c>
      <c r="H65" s="4">
        <v>162000</v>
      </c>
      <c r="K65" t="s">
        <v>935</v>
      </c>
      <c r="L65" t="s">
        <v>932</v>
      </c>
      <c r="M65" s="6">
        <v>-4.0195598032841326E-2</v>
      </c>
      <c r="N65" s="6">
        <v>-3.7819642273332302E-2</v>
      </c>
      <c r="O65" s="6">
        <v>-3.2053540836167759E-3</v>
      </c>
      <c r="P65" s="6">
        <v>-0.21827797854971276</v>
      </c>
      <c r="Q65" s="6">
        <v>-2.7063292997489542E-2</v>
      </c>
      <c r="R65" s="6">
        <v>-7.6451398330415643E-2</v>
      </c>
    </row>
    <row r="66" spans="1:18" x14ac:dyDescent="0.5">
      <c r="A66" t="s">
        <v>931</v>
      </c>
      <c r="B66">
        <v>2023</v>
      </c>
      <c r="C66" s="4">
        <v>1660000</v>
      </c>
      <c r="D66" s="4">
        <v>778000</v>
      </c>
      <c r="E66" s="4">
        <v>278000</v>
      </c>
      <c r="F66" s="4">
        <v>59000</v>
      </c>
      <c r="G66" s="4">
        <v>383000</v>
      </c>
      <c r="H66" s="4">
        <v>162000</v>
      </c>
      <c r="L66" s="4"/>
      <c r="M66" s="4"/>
      <c r="N66" s="4"/>
      <c r="O66" s="4"/>
      <c r="P66" s="4"/>
      <c r="Q66" s="4"/>
    </row>
    <row r="67" spans="1:18" x14ac:dyDescent="0.5">
      <c r="A67" t="s">
        <v>931</v>
      </c>
      <c r="B67">
        <v>2024</v>
      </c>
      <c r="C67" s="4">
        <v>1655000</v>
      </c>
      <c r="D67" s="4">
        <v>770000</v>
      </c>
      <c r="E67" s="4">
        <v>280000</v>
      </c>
      <c r="F67" s="4">
        <v>57000</v>
      </c>
      <c r="G67" s="4">
        <v>386000</v>
      </c>
      <c r="H67" s="4">
        <v>162000</v>
      </c>
      <c r="K67" t="s">
        <v>936</v>
      </c>
      <c r="L67" s="4"/>
    </row>
    <row r="68" spans="1:18" x14ac:dyDescent="0.5">
      <c r="A68" s="2" t="s">
        <v>903</v>
      </c>
      <c r="B68">
        <v>2019</v>
      </c>
      <c r="C68" s="4">
        <v>1893000</v>
      </c>
      <c r="D68" s="4">
        <v>957000</v>
      </c>
      <c r="E68" s="4">
        <v>287000</v>
      </c>
      <c r="F68" s="4">
        <v>79000</v>
      </c>
      <c r="G68" s="4">
        <v>399000</v>
      </c>
      <c r="H68" s="4">
        <v>171000</v>
      </c>
      <c r="J68" s="2"/>
      <c r="M68" s="1" t="s">
        <v>904</v>
      </c>
      <c r="N68" s="1" t="s">
        <v>907</v>
      </c>
      <c r="O68" s="1" t="s">
        <v>908</v>
      </c>
      <c r="P68" s="1" t="s">
        <v>909</v>
      </c>
      <c r="Q68" s="1" t="s">
        <v>910</v>
      </c>
      <c r="R68" s="1" t="s">
        <v>911</v>
      </c>
    </row>
    <row r="69" spans="1:18" x14ac:dyDescent="0.5">
      <c r="A69" s="2" t="s">
        <v>903</v>
      </c>
      <c r="B69">
        <v>2020</v>
      </c>
      <c r="C69" s="4">
        <v>1555000</v>
      </c>
      <c r="D69" s="4">
        <v>757000</v>
      </c>
      <c r="E69" s="4">
        <v>259000</v>
      </c>
      <c r="F69" s="4">
        <v>50000</v>
      </c>
      <c r="G69" s="4">
        <v>350000</v>
      </c>
      <c r="H69" s="4">
        <v>140000</v>
      </c>
      <c r="J69" s="2"/>
      <c r="K69" s="1" t="s">
        <v>944</v>
      </c>
      <c r="M69" s="7" t="s">
        <v>940</v>
      </c>
      <c r="N69" s="7" t="s">
        <v>940</v>
      </c>
      <c r="O69" s="7" t="s">
        <v>940</v>
      </c>
      <c r="P69" s="7" t="s">
        <v>940</v>
      </c>
      <c r="Q69" s="7" t="s">
        <v>940</v>
      </c>
      <c r="R69" s="7" t="s">
        <v>940</v>
      </c>
    </row>
    <row r="70" spans="1:18" x14ac:dyDescent="0.5">
      <c r="A70" s="2" t="s">
        <v>903</v>
      </c>
      <c r="B70">
        <v>2021</v>
      </c>
      <c r="C70" s="4">
        <v>1605000</v>
      </c>
      <c r="D70" s="4">
        <v>783000</v>
      </c>
      <c r="E70" s="4">
        <v>270000</v>
      </c>
      <c r="F70" s="4">
        <v>49000</v>
      </c>
      <c r="G70" s="4">
        <v>369000</v>
      </c>
      <c r="H70" s="4">
        <v>134000</v>
      </c>
      <c r="J70" s="2"/>
      <c r="K70" t="s">
        <v>933</v>
      </c>
      <c r="L70">
        <v>2023</v>
      </c>
      <c r="M70" s="5">
        <v>1572000</v>
      </c>
      <c r="N70" s="5">
        <v>746000</v>
      </c>
      <c r="O70" s="5">
        <v>276000</v>
      </c>
      <c r="P70" s="5">
        <v>40000</v>
      </c>
      <c r="Q70" s="5">
        <v>365000</v>
      </c>
      <c r="R70" s="5">
        <v>146000</v>
      </c>
    </row>
    <row r="71" spans="1:18" x14ac:dyDescent="0.5">
      <c r="A71" s="2" t="s">
        <v>903</v>
      </c>
      <c r="B71">
        <v>2022</v>
      </c>
      <c r="C71" s="4">
        <v>1617000</v>
      </c>
      <c r="D71" s="4">
        <v>772000</v>
      </c>
      <c r="E71" s="4">
        <v>278000</v>
      </c>
      <c r="F71" s="4">
        <v>46000</v>
      </c>
      <c r="G71" s="4">
        <v>374000</v>
      </c>
      <c r="H71" s="4">
        <v>147000</v>
      </c>
      <c r="J71" s="2"/>
      <c r="K71" t="s">
        <v>933</v>
      </c>
      <c r="L71">
        <v>2024</v>
      </c>
      <c r="M71" s="5">
        <v>1527000</v>
      </c>
      <c r="N71" s="5">
        <v>729000</v>
      </c>
      <c r="O71" s="5">
        <v>272000</v>
      </c>
      <c r="P71" s="5">
        <v>36000</v>
      </c>
      <c r="Q71" s="5">
        <v>358000</v>
      </c>
      <c r="R71" s="5">
        <v>133000</v>
      </c>
    </row>
    <row r="72" spans="1:18" x14ac:dyDescent="0.5">
      <c r="A72" s="2" t="s">
        <v>903</v>
      </c>
      <c r="B72">
        <v>2023</v>
      </c>
      <c r="C72" s="4">
        <v>1572000</v>
      </c>
      <c r="D72" s="4">
        <v>746000</v>
      </c>
      <c r="E72" s="4">
        <v>276000</v>
      </c>
      <c r="F72" s="4">
        <v>40000</v>
      </c>
      <c r="G72" s="4">
        <v>365000</v>
      </c>
      <c r="H72" s="4">
        <v>146000</v>
      </c>
      <c r="J72" s="2"/>
      <c r="L72" s="8" t="s">
        <v>937</v>
      </c>
      <c r="M72" s="5">
        <v>-45000</v>
      </c>
      <c r="N72" s="5">
        <v>-17000</v>
      </c>
      <c r="O72" s="5">
        <v>-3000</v>
      </c>
      <c r="P72" s="5">
        <v>-4000</v>
      </c>
      <c r="Q72" s="5">
        <v>-8000</v>
      </c>
      <c r="R72" s="5">
        <v>-13000</v>
      </c>
    </row>
    <row r="73" spans="1:18" x14ac:dyDescent="0.5">
      <c r="A73" s="2" t="s">
        <v>903</v>
      </c>
      <c r="B73">
        <v>2024</v>
      </c>
      <c r="C73" s="4">
        <v>1527000</v>
      </c>
      <c r="D73" s="4">
        <v>729000</v>
      </c>
      <c r="E73" s="4">
        <v>272000</v>
      </c>
      <c r="F73" s="4">
        <v>36000</v>
      </c>
      <c r="G73" s="4">
        <v>358000</v>
      </c>
      <c r="H73" s="4">
        <v>133000</v>
      </c>
      <c r="J73" s="2"/>
      <c r="L73" s="8" t="s">
        <v>938</v>
      </c>
      <c r="M73" s="6">
        <v>-2.8618202033098686E-2</v>
      </c>
      <c r="N73" s="6">
        <v>-2.2355690921066481E-2</v>
      </c>
      <c r="O73" s="6">
        <v>-1.2639263542742753E-2</v>
      </c>
      <c r="P73" s="6">
        <v>-0.10814724655905801</v>
      </c>
      <c r="Q73" s="6">
        <v>-2.0796768420783152E-2</v>
      </c>
      <c r="R73" s="6">
        <v>-8.8713192987359357E-2</v>
      </c>
    </row>
    <row r="74" spans="1:18" x14ac:dyDescent="0.5">
      <c r="A74" s="2" t="s">
        <v>934</v>
      </c>
      <c r="B74">
        <v>2019</v>
      </c>
      <c r="C74" s="5">
        <v>-45000</v>
      </c>
      <c r="D74" s="5">
        <v>-37000</v>
      </c>
      <c r="E74" s="5">
        <v>1000</v>
      </c>
      <c r="F74" s="5">
        <v>0</v>
      </c>
      <c r="G74" s="5">
        <v>-6000</v>
      </c>
      <c r="H74" s="5">
        <v>-3000</v>
      </c>
      <c r="J74" s="2"/>
      <c r="L74" s="4"/>
      <c r="M74" s="4"/>
      <c r="N74" s="4"/>
      <c r="O74" s="4"/>
      <c r="P74" s="4"/>
      <c r="Q74" s="4"/>
    </row>
    <row r="75" spans="1:18" x14ac:dyDescent="0.5">
      <c r="A75" s="2" t="s">
        <v>934</v>
      </c>
      <c r="B75">
        <v>2020</v>
      </c>
      <c r="C75" s="5">
        <v>-15000</v>
      </c>
      <c r="D75" s="5">
        <v>-8000</v>
      </c>
      <c r="E75" s="5">
        <v>5000</v>
      </c>
      <c r="F75" s="5">
        <v>-12000</v>
      </c>
      <c r="G75" s="5">
        <v>-2000</v>
      </c>
      <c r="H75" s="5">
        <v>1000</v>
      </c>
      <c r="J75" s="2"/>
      <c r="L75" s="4"/>
      <c r="M75" s="4"/>
      <c r="N75" s="4"/>
      <c r="O75" s="4"/>
      <c r="P75" s="4"/>
      <c r="Q75" s="4"/>
    </row>
    <row r="76" spans="1:18" x14ac:dyDescent="0.5">
      <c r="A76" s="2" t="s">
        <v>934</v>
      </c>
      <c r="B76">
        <v>2021</v>
      </c>
      <c r="C76" s="5">
        <v>-38000</v>
      </c>
      <c r="D76" s="5">
        <v>-16000</v>
      </c>
      <c r="E76" s="5">
        <v>4000</v>
      </c>
      <c r="F76" s="5">
        <v>-15000</v>
      </c>
      <c r="G76" s="5">
        <v>-2000</v>
      </c>
      <c r="H76" s="5">
        <v>-9000</v>
      </c>
      <c r="J76" s="2"/>
      <c r="L76" s="4"/>
      <c r="M76" s="4"/>
      <c r="N76" s="4"/>
      <c r="O76" s="4"/>
      <c r="P76" s="4"/>
      <c r="Q76" s="4"/>
    </row>
    <row r="77" spans="1:18" x14ac:dyDescent="0.5">
      <c r="A77" s="2" t="s">
        <v>934</v>
      </c>
      <c r="B77">
        <v>2022</v>
      </c>
      <c r="C77" s="5">
        <v>-95000</v>
      </c>
      <c r="D77" s="5">
        <v>-51000</v>
      </c>
      <c r="E77" s="5">
        <v>-6000</v>
      </c>
      <c r="F77" s="5">
        <v>-16000</v>
      </c>
      <c r="G77" s="5">
        <v>-7000</v>
      </c>
      <c r="H77" s="5">
        <v>-15000</v>
      </c>
      <c r="J77" s="2"/>
      <c r="L77" s="4"/>
      <c r="M77" s="4"/>
      <c r="N77" s="4"/>
      <c r="O77" s="4"/>
      <c r="P77" s="4"/>
      <c r="Q77" s="4"/>
    </row>
    <row r="78" spans="1:18" x14ac:dyDescent="0.5">
      <c r="A78" s="2" t="s">
        <v>934</v>
      </c>
      <c r="B78">
        <v>2023</v>
      </c>
      <c r="C78" s="5">
        <v>-88000</v>
      </c>
      <c r="D78" s="5">
        <v>-33000</v>
      </c>
      <c r="E78" s="5">
        <v>-2000</v>
      </c>
      <c r="F78" s="5">
        <v>-19000</v>
      </c>
      <c r="G78" s="5">
        <v>-17000</v>
      </c>
      <c r="H78" s="5">
        <v>-17000</v>
      </c>
      <c r="J78" s="2"/>
      <c r="L78" s="4"/>
      <c r="M78" s="4"/>
      <c r="N78" s="4"/>
      <c r="O78" s="4"/>
      <c r="P78" s="4"/>
      <c r="Q78" s="4"/>
    </row>
    <row r="79" spans="1:18" x14ac:dyDescent="0.5">
      <c r="A79" s="2" t="s">
        <v>934</v>
      </c>
      <c r="B79">
        <v>2024</v>
      </c>
      <c r="C79" s="5">
        <v>-128000</v>
      </c>
      <c r="D79" s="5">
        <v>-41000</v>
      </c>
      <c r="E79" s="5">
        <v>-8000</v>
      </c>
      <c r="F79" s="5">
        <v>-21000</v>
      </c>
      <c r="G79" s="5">
        <v>-28000</v>
      </c>
      <c r="H79" s="5">
        <v>-29000</v>
      </c>
      <c r="J79" s="2"/>
      <c r="L79" s="4"/>
      <c r="M79" s="4"/>
      <c r="N79" s="4"/>
      <c r="O79" s="4"/>
      <c r="P79" s="4"/>
      <c r="Q79" s="4"/>
    </row>
    <row r="80" spans="1:18" x14ac:dyDescent="0.5">
      <c r="A80" t="s">
        <v>935</v>
      </c>
      <c r="B80">
        <v>2019</v>
      </c>
      <c r="C80" s="6">
        <v>-2.3378949724524908E-2</v>
      </c>
      <c r="D80" s="6">
        <v>-3.7573390246733361E-2</v>
      </c>
      <c r="E80" s="6">
        <v>3.0954370251687628E-3</v>
      </c>
      <c r="F80" s="6">
        <v>-3.6621146271348707E-3</v>
      </c>
      <c r="G80" s="6">
        <v>-1.3700979307054731E-2</v>
      </c>
      <c r="H80" s="6">
        <v>-1.7278725639017598E-2</v>
      </c>
      <c r="L80" s="4"/>
      <c r="M80" s="4"/>
      <c r="N80" s="4"/>
      <c r="O80" s="4"/>
      <c r="P80" s="4"/>
      <c r="Q80" s="4"/>
    </row>
    <row r="81" spans="1:18" x14ac:dyDescent="0.5">
      <c r="A81" t="s">
        <v>935</v>
      </c>
      <c r="B81">
        <v>2020</v>
      </c>
      <c r="C81" s="6">
        <v>-9.7180033887855656E-3</v>
      </c>
      <c r="D81" s="6">
        <v>-1.0183538984063325E-2</v>
      </c>
      <c r="E81" s="6">
        <v>2.154651988833306E-2</v>
      </c>
      <c r="F81" s="6">
        <v>-0.19365048022554418</v>
      </c>
      <c r="G81" s="6">
        <v>-4.9382851650897038E-3</v>
      </c>
      <c r="H81" s="6">
        <v>5.7610383624736245E-3</v>
      </c>
      <c r="L81" s="4"/>
      <c r="M81" s="4"/>
      <c r="N81" s="4"/>
      <c r="O81" s="4"/>
      <c r="P81" s="4"/>
      <c r="Q81" s="4"/>
    </row>
    <row r="82" spans="1:18" x14ac:dyDescent="0.5">
      <c r="A82" t="s">
        <v>935</v>
      </c>
      <c r="B82">
        <v>2021</v>
      </c>
      <c r="C82" s="6">
        <v>-2.2936566666647035E-2</v>
      </c>
      <c r="D82" s="6">
        <v>-2.0525851682031141E-2</v>
      </c>
      <c r="E82" s="6">
        <v>1.5528172525274334E-2</v>
      </c>
      <c r="F82" s="6">
        <v>-0.2281917578875671</v>
      </c>
      <c r="G82" s="6">
        <v>-6.1975991274061774E-3</v>
      </c>
      <c r="H82" s="6">
        <v>-5.9970885311296747E-2</v>
      </c>
      <c r="L82" s="4"/>
      <c r="M82" s="4"/>
      <c r="N82" s="4"/>
      <c r="O82" s="4"/>
      <c r="P82" s="4"/>
      <c r="Q82" s="4"/>
    </row>
    <row r="83" spans="1:18" x14ac:dyDescent="0.5">
      <c r="A83" t="s">
        <v>935</v>
      </c>
      <c r="B83">
        <v>2022</v>
      </c>
      <c r="C83" s="6">
        <v>-5.5537544267121285E-2</v>
      </c>
      <c r="D83" s="6">
        <v>-6.235893299468992E-2</v>
      </c>
      <c r="E83" s="6">
        <v>-1.9787154367729948E-2</v>
      </c>
      <c r="F83" s="6">
        <v>-0.2618560094780476</v>
      </c>
      <c r="G83" s="6">
        <v>-1.7192066734997732E-2</v>
      </c>
      <c r="H83" s="6">
        <v>-9.3470215968048803E-2</v>
      </c>
      <c r="L83" s="4"/>
      <c r="M83" s="4"/>
      <c r="N83" s="4"/>
      <c r="O83" s="4"/>
      <c r="P83" s="4"/>
      <c r="Q83" s="4"/>
    </row>
    <row r="84" spans="1:18" x14ac:dyDescent="0.5">
      <c r="A84" t="s">
        <v>935</v>
      </c>
      <c r="B84">
        <v>2023</v>
      </c>
      <c r="C84" s="6">
        <v>-5.3100435656377544E-2</v>
      </c>
      <c r="D84" s="6">
        <v>-4.1782291584488686E-2</v>
      </c>
      <c r="E84" s="6">
        <v>-7.6812555100202939E-3</v>
      </c>
      <c r="F84" s="6">
        <v>-0.32695224209295648</v>
      </c>
      <c r="G84" s="6">
        <v>-4.5514291743953592E-2</v>
      </c>
      <c r="H84" s="6">
        <v>-0.10269150353866331</v>
      </c>
      <c r="L84" s="4"/>
      <c r="M84" s="4"/>
      <c r="N84" s="4"/>
      <c r="O84" s="4"/>
      <c r="P84" s="4"/>
      <c r="Q84" s="4"/>
    </row>
    <row r="85" spans="1:18" x14ac:dyDescent="0.5">
      <c r="A85" t="s">
        <v>935</v>
      </c>
      <c r="B85">
        <v>2024</v>
      </c>
      <c r="C85" s="6">
        <v>-7.71229106590436E-2</v>
      </c>
      <c r="D85" s="6">
        <v>-5.3256920234670733E-2</v>
      </c>
      <c r="E85" s="6">
        <v>-2.8597528269640137E-2</v>
      </c>
      <c r="F85" s="6">
        <v>-0.37142737121436581</v>
      </c>
      <c r="G85" s="6">
        <v>-7.278454413473763E-2</v>
      </c>
      <c r="H85" s="6">
        <v>-0.18161820783669932</v>
      </c>
      <c r="L85" s="4"/>
      <c r="M85" s="4"/>
      <c r="N85" s="4"/>
      <c r="O85" s="4"/>
      <c r="P85" s="4"/>
      <c r="Q85" s="4"/>
    </row>
    <row r="88" spans="1:18" x14ac:dyDescent="0.5">
      <c r="C88" s="1" t="s">
        <v>904</v>
      </c>
      <c r="D88" s="1" t="s">
        <v>907</v>
      </c>
      <c r="E88" s="1" t="s">
        <v>908</v>
      </c>
      <c r="F88" s="1" t="s">
        <v>909</v>
      </c>
      <c r="G88" s="1" t="s">
        <v>910</v>
      </c>
      <c r="H88" s="1" t="s">
        <v>911</v>
      </c>
      <c r="M88" s="1" t="s">
        <v>904</v>
      </c>
      <c r="N88" s="1" t="s">
        <v>907</v>
      </c>
      <c r="O88" s="1" t="s">
        <v>908</v>
      </c>
      <c r="P88" s="1" t="s">
        <v>909</v>
      </c>
      <c r="Q88" s="1" t="s">
        <v>910</v>
      </c>
      <c r="R88" s="1" t="s">
        <v>911</v>
      </c>
    </row>
    <row r="89" spans="1:18" x14ac:dyDescent="0.5">
      <c r="A89" s="1" t="s">
        <v>944</v>
      </c>
      <c r="B89" s="1"/>
      <c r="C89" s="12" t="s">
        <v>941</v>
      </c>
      <c r="D89" s="12" t="s">
        <v>941</v>
      </c>
      <c r="E89" s="12" t="s">
        <v>941</v>
      </c>
      <c r="F89" s="12" t="s">
        <v>941</v>
      </c>
      <c r="G89" s="12" t="s">
        <v>941</v>
      </c>
      <c r="H89" s="12" t="s">
        <v>941</v>
      </c>
      <c r="J89" s="1"/>
      <c r="K89" s="1" t="s">
        <v>944</v>
      </c>
      <c r="M89" s="1" t="s">
        <v>941</v>
      </c>
      <c r="N89" s="1" t="s">
        <v>941</v>
      </c>
      <c r="O89" s="1" t="s">
        <v>941</v>
      </c>
      <c r="P89" s="1" t="s">
        <v>941</v>
      </c>
      <c r="Q89" s="1" t="s">
        <v>941</v>
      </c>
      <c r="R89" s="1" t="s">
        <v>941</v>
      </c>
    </row>
    <row r="90" spans="1:18" x14ac:dyDescent="0.5">
      <c r="A90" t="s">
        <v>931</v>
      </c>
      <c r="B90">
        <v>2019</v>
      </c>
      <c r="C90" s="4">
        <v>3945000</v>
      </c>
      <c r="D90" s="4">
        <v>2397000</v>
      </c>
      <c r="E90" s="4">
        <v>540000</v>
      </c>
      <c r="F90" s="4">
        <v>42000</v>
      </c>
      <c r="G90" s="4">
        <v>738000</v>
      </c>
      <c r="H90" s="4">
        <v>229000</v>
      </c>
      <c r="K90" t="s">
        <v>931</v>
      </c>
      <c r="L90" t="s">
        <v>932</v>
      </c>
      <c r="M90" s="5">
        <v>21449000</v>
      </c>
      <c r="N90" s="5">
        <v>12306000</v>
      </c>
      <c r="O90" s="5">
        <v>3306000</v>
      </c>
      <c r="P90" s="5">
        <v>206000</v>
      </c>
      <c r="Q90" s="5">
        <v>4326000</v>
      </c>
      <c r="R90" s="5">
        <v>1304000</v>
      </c>
    </row>
    <row r="91" spans="1:18" x14ac:dyDescent="0.5">
      <c r="A91" t="s">
        <v>931</v>
      </c>
      <c r="B91">
        <v>2020</v>
      </c>
      <c r="C91" s="4">
        <v>3247000</v>
      </c>
      <c r="D91" s="4">
        <v>1852000</v>
      </c>
      <c r="E91" s="4">
        <v>500000</v>
      </c>
      <c r="F91" s="4">
        <v>32000</v>
      </c>
      <c r="G91" s="4">
        <v>665000</v>
      </c>
      <c r="H91" s="4">
        <v>197000</v>
      </c>
      <c r="K91" t="s">
        <v>933</v>
      </c>
      <c r="L91" t="s">
        <v>932</v>
      </c>
      <c r="M91" s="5">
        <v>21150000</v>
      </c>
      <c r="N91" s="5">
        <v>12254000</v>
      </c>
      <c r="O91" s="5">
        <v>3346000</v>
      </c>
      <c r="P91" s="5">
        <v>167000</v>
      </c>
      <c r="Q91" s="5">
        <v>4233000</v>
      </c>
      <c r="R91" s="5">
        <v>1151000</v>
      </c>
    </row>
    <row r="92" spans="1:18" x14ac:dyDescent="0.5">
      <c r="A92" t="s">
        <v>931</v>
      </c>
      <c r="B92">
        <v>2021</v>
      </c>
      <c r="C92" s="4">
        <v>3476000</v>
      </c>
      <c r="D92" s="4">
        <v>1990000</v>
      </c>
      <c r="E92" s="4">
        <v>540000</v>
      </c>
      <c r="F92" s="4">
        <v>34000</v>
      </c>
      <c r="G92" s="4">
        <v>705000</v>
      </c>
      <c r="H92" s="4">
        <v>208000</v>
      </c>
      <c r="K92" t="s">
        <v>934</v>
      </c>
      <c r="L92" t="s">
        <v>932</v>
      </c>
      <c r="M92" s="5">
        <v>-299000</v>
      </c>
      <c r="N92" s="5">
        <v>-52000</v>
      </c>
      <c r="O92" s="5">
        <v>39000</v>
      </c>
      <c r="P92" s="5">
        <v>-39000</v>
      </c>
      <c r="Q92" s="5">
        <v>-93000</v>
      </c>
      <c r="R92" s="5">
        <v>-153000</v>
      </c>
    </row>
    <row r="93" spans="1:18" x14ac:dyDescent="0.5">
      <c r="A93" t="s">
        <v>931</v>
      </c>
      <c r="B93">
        <v>2022</v>
      </c>
      <c r="C93" s="4">
        <v>3667000</v>
      </c>
      <c r="D93" s="4">
        <v>2087000</v>
      </c>
      <c r="E93" s="4">
        <v>581000</v>
      </c>
      <c r="F93" s="4">
        <v>35000</v>
      </c>
      <c r="G93" s="4">
        <v>741000</v>
      </c>
      <c r="H93" s="4">
        <v>223000</v>
      </c>
      <c r="K93" t="s">
        <v>935</v>
      </c>
      <c r="L93" t="s">
        <v>932</v>
      </c>
      <c r="M93" s="6">
        <v>-1.3927095522597998E-2</v>
      </c>
      <c r="N93" s="6">
        <v>-4.2217528489493453E-3</v>
      </c>
      <c r="O93" s="6">
        <v>1.1836665414899037E-2</v>
      </c>
      <c r="P93" s="6">
        <v>-0.19123692853689658</v>
      </c>
      <c r="Q93" s="6">
        <v>-2.1533609027867402E-2</v>
      </c>
      <c r="R93" s="6">
        <v>-0.11755168215325729</v>
      </c>
    </row>
    <row r="94" spans="1:18" x14ac:dyDescent="0.5">
      <c r="A94" t="s">
        <v>931</v>
      </c>
      <c r="B94">
        <v>2023</v>
      </c>
      <c r="C94" s="4">
        <v>3568000</v>
      </c>
      <c r="D94" s="4">
        <v>2005000</v>
      </c>
      <c r="E94" s="4">
        <v>570000</v>
      </c>
      <c r="F94" s="4">
        <v>33000</v>
      </c>
      <c r="G94" s="4">
        <v>737000</v>
      </c>
      <c r="H94" s="4">
        <v>223000</v>
      </c>
      <c r="L94" s="4"/>
      <c r="M94" s="4"/>
      <c r="N94" s="4"/>
      <c r="O94" s="4"/>
      <c r="P94" s="4"/>
      <c r="Q94" s="4"/>
    </row>
    <row r="95" spans="1:18" x14ac:dyDescent="0.5">
      <c r="A95" t="s">
        <v>931</v>
      </c>
      <c r="B95">
        <v>2024</v>
      </c>
      <c r="C95" s="4">
        <v>3547000</v>
      </c>
      <c r="D95" s="4">
        <v>1976000</v>
      </c>
      <c r="E95" s="4">
        <v>576000</v>
      </c>
      <c r="F95" s="4">
        <v>31000</v>
      </c>
      <c r="G95" s="4">
        <v>740000</v>
      </c>
      <c r="H95" s="4">
        <v>224000</v>
      </c>
      <c r="K95" t="s">
        <v>936</v>
      </c>
      <c r="L95" s="4"/>
    </row>
    <row r="96" spans="1:18" x14ac:dyDescent="0.5">
      <c r="A96" s="2" t="s">
        <v>903</v>
      </c>
      <c r="B96">
        <v>2019</v>
      </c>
      <c r="C96" s="4">
        <v>3961000</v>
      </c>
      <c r="D96" s="4">
        <v>2406000</v>
      </c>
      <c r="E96" s="4">
        <v>553000</v>
      </c>
      <c r="F96" s="4">
        <v>42000</v>
      </c>
      <c r="G96" s="4">
        <v>741000</v>
      </c>
      <c r="H96" s="4">
        <v>220000</v>
      </c>
      <c r="J96" s="2"/>
      <c r="M96" s="1" t="s">
        <v>904</v>
      </c>
      <c r="N96" s="1" t="s">
        <v>907</v>
      </c>
      <c r="O96" s="1" t="s">
        <v>908</v>
      </c>
      <c r="P96" s="1" t="s">
        <v>909</v>
      </c>
      <c r="Q96" s="1" t="s">
        <v>910</v>
      </c>
      <c r="R96" s="1" t="s">
        <v>911</v>
      </c>
    </row>
    <row r="97" spans="1:18" x14ac:dyDescent="0.5">
      <c r="A97" s="2" t="s">
        <v>903</v>
      </c>
      <c r="B97">
        <v>2020</v>
      </c>
      <c r="C97" s="4">
        <v>3273000</v>
      </c>
      <c r="D97" s="4">
        <v>1879000</v>
      </c>
      <c r="E97" s="4">
        <v>514000</v>
      </c>
      <c r="F97" s="4">
        <v>27000</v>
      </c>
      <c r="G97" s="4">
        <v>665000</v>
      </c>
      <c r="H97" s="4">
        <v>189000</v>
      </c>
      <c r="J97" s="2"/>
      <c r="K97" s="1" t="s">
        <v>944</v>
      </c>
      <c r="M97" s="7" t="s">
        <v>941</v>
      </c>
      <c r="N97" s="7" t="s">
        <v>941</v>
      </c>
      <c r="O97" s="7" t="s">
        <v>941</v>
      </c>
      <c r="P97" s="7" t="s">
        <v>941</v>
      </c>
      <c r="Q97" s="7" t="s">
        <v>941</v>
      </c>
      <c r="R97" s="7" t="s">
        <v>941</v>
      </c>
    </row>
    <row r="98" spans="1:18" x14ac:dyDescent="0.5">
      <c r="A98" s="2" t="s">
        <v>903</v>
      </c>
      <c r="B98">
        <v>2021</v>
      </c>
      <c r="C98" s="4">
        <v>3483000</v>
      </c>
      <c r="D98" s="4">
        <v>2007000</v>
      </c>
      <c r="E98" s="4">
        <v>551000</v>
      </c>
      <c r="F98" s="4">
        <v>28000</v>
      </c>
      <c r="G98" s="4">
        <v>704000</v>
      </c>
      <c r="H98" s="4">
        <v>194000</v>
      </c>
      <c r="J98" s="2"/>
      <c r="K98" t="s">
        <v>933</v>
      </c>
      <c r="L98">
        <v>2023</v>
      </c>
      <c r="M98" s="5">
        <v>3463000</v>
      </c>
      <c r="N98" s="5">
        <v>1971000</v>
      </c>
      <c r="O98" s="5">
        <v>577000</v>
      </c>
      <c r="P98" s="5">
        <v>23000</v>
      </c>
      <c r="Q98" s="5">
        <v>708000</v>
      </c>
      <c r="R98" s="5">
        <v>184000</v>
      </c>
    </row>
    <row r="99" spans="1:18" x14ac:dyDescent="0.5">
      <c r="A99" s="2" t="s">
        <v>903</v>
      </c>
      <c r="B99">
        <v>2022</v>
      </c>
      <c r="C99" s="4">
        <v>3602000</v>
      </c>
      <c r="D99" s="4">
        <v>2062000</v>
      </c>
      <c r="E99" s="4">
        <v>580000</v>
      </c>
      <c r="F99" s="4">
        <v>27000</v>
      </c>
      <c r="G99" s="4">
        <v>736000</v>
      </c>
      <c r="H99" s="4">
        <v>196000</v>
      </c>
      <c r="J99" s="2"/>
      <c r="K99" t="s">
        <v>933</v>
      </c>
      <c r="L99">
        <v>2024</v>
      </c>
      <c r="M99" s="5">
        <v>3368000</v>
      </c>
      <c r="N99" s="5">
        <v>1930000</v>
      </c>
      <c r="O99" s="5">
        <v>571000</v>
      </c>
      <c r="P99" s="5">
        <v>21000</v>
      </c>
      <c r="Q99" s="5">
        <v>679000</v>
      </c>
      <c r="R99" s="5">
        <v>168000</v>
      </c>
    </row>
    <row r="100" spans="1:18" x14ac:dyDescent="0.5">
      <c r="A100" s="2" t="s">
        <v>903</v>
      </c>
      <c r="B100">
        <v>2023</v>
      </c>
      <c r="C100" s="4">
        <v>3463000</v>
      </c>
      <c r="D100" s="4">
        <v>1971000</v>
      </c>
      <c r="E100" s="4">
        <v>577000</v>
      </c>
      <c r="F100" s="4">
        <v>23000</v>
      </c>
      <c r="G100" s="4">
        <v>708000</v>
      </c>
      <c r="H100" s="4">
        <v>184000</v>
      </c>
      <c r="J100" s="2"/>
      <c r="L100" s="8" t="s">
        <v>937</v>
      </c>
      <c r="M100" s="5">
        <v>-95000</v>
      </c>
      <c r="N100" s="5">
        <v>-41000</v>
      </c>
      <c r="O100" s="5">
        <v>-7000</v>
      </c>
      <c r="P100" s="5">
        <v>-3000</v>
      </c>
      <c r="Q100" s="5">
        <v>-29000</v>
      </c>
      <c r="R100" s="5">
        <v>-16000</v>
      </c>
    </row>
    <row r="101" spans="1:18" x14ac:dyDescent="0.5">
      <c r="A101" s="2" t="s">
        <v>903</v>
      </c>
      <c r="B101">
        <v>2024</v>
      </c>
      <c r="C101" s="4">
        <v>3368000</v>
      </c>
      <c r="D101" s="4">
        <v>1930000</v>
      </c>
      <c r="E101" s="4">
        <v>571000</v>
      </c>
      <c r="F101" s="4">
        <v>21000</v>
      </c>
      <c r="G101" s="4">
        <v>679000</v>
      </c>
      <c r="H101" s="4">
        <v>168000</v>
      </c>
      <c r="J101" s="2"/>
      <c r="L101" s="8" t="s">
        <v>938</v>
      </c>
      <c r="M101" s="6">
        <v>-2.7542914424451604E-2</v>
      </c>
      <c r="N101" s="6">
        <v>-2.0654167465823214E-2</v>
      </c>
      <c r="O101" s="6">
        <v>-1.1480288293724345E-2</v>
      </c>
      <c r="P101" s="6">
        <v>-0.11208029444537289</v>
      </c>
      <c r="Q101" s="6">
        <v>-4.1564959055886017E-2</v>
      </c>
      <c r="R101" s="6">
        <v>-8.7142752885462305E-2</v>
      </c>
    </row>
    <row r="102" spans="1:18" x14ac:dyDescent="0.5">
      <c r="A102" s="2" t="s">
        <v>934</v>
      </c>
      <c r="B102">
        <v>2019</v>
      </c>
      <c r="C102" s="5">
        <v>16000</v>
      </c>
      <c r="D102" s="5">
        <v>9000</v>
      </c>
      <c r="E102" s="5">
        <v>13000</v>
      </c>
      <c r="F102" s="5">
        <v>0</v>
      </c>
      <c r="G102" s="5">
        <v>3000</v>
      </c>
      <c r="H102" s="5">
        <v>-8000</v>
      </c>
      <c r="J102" s="2"/>
      <c r="L102" s="4"/>
      <c r="M102" s="4"/>
      <c r="N102" s="4"/>
      <c r="O102" s="4"/>
      <c r="P102" s="4"/>
      <c r="Q102" s="4"/>
    </row>
    <row r="103" spans="1:18" x14ac:dyDescent="0.5">
      <c r="A103" s="2" t="s">
        <v>934</v>
      </c>
      <c r="B103">
        <v>2020</v>
      </c>
      <c r="C103" s="5">
        <v>27000</v>
      </c>
      <c r="D103" s="5">
        <v>27000</v>
      </c>
      <c r="E103" s="5">
        <v>14000</v>
      </c>
      <c r="F103" s="5">
        <v>-6000</v>
      </c>
      <c r="G103" s="5">
        <v>0</v>
      </c>
      <c r="H103" s="5">
        <v>-8000</v>
      </c>
      <c r="J103" s="2"/>
      <c r="L103" s="4"/>
      <c r="M103" s="4"/>
      <c r="N103" s="4"/>
      <c r="O103" s="4"/>
      <c r="P103" s="4"/>
      <c r="Q103" s="4"/>
    </row>
    <row r="104" spans="1:18" x14ac:dyDescent="0.5">
      <c r="A104" s="2" t="s">
        <v>934</v>
      </c>
      <c r="B104">
        <v>2021</v>
      </c>
      <c r="C104" s="5">
        <v>7000</v>
      </c>
      <c r="D104" s="5">
        <v>18000</v>
      </c>
      <c r="E104" s="5">
        <v>11000</v>
      </c>
      <c r="F104" s="5">
        <v>-7000</v>
      </c>
      <c r="G104" s="5">
        <v>-1000</v>
      </c>
      <c r="H104" s="5">
        <v>-15000</v>
      </c>
      <c r="J104" s="2"/>
      <c r="L104" s="4"/>
      <c r="M104" s="4"/>
      <c r="N104" s="4"/>
      <c r="O104" s="4"/>
      <c r="P104" s="4"/>
      <c r="Q104" s="4"/>
    </row>
    <row r="105" spans="1:18" x14ac:dyDescent="0.5">
      <c r="A105" s="2" t="s">
        <v>934</v>
      </c>
      <c r="B105">
        <v>2022</v>
      </c>
      <c r="C105" s="5">
        <v>-65000</v>
      </c>
      <c r="D105" s="5">
        <v>-25000</v>
      </c>
      <c r="E105" s="5">
        <v>-1000</v>
      </c>
      <c r="F105" s="5">
        <v>-7000</v>
      </c>
      <c r="G105" s="5">
        <v>-5000</v>
      </c>
      <c r="H105" s="5">
        <v>-27000</v>
      </c>
      <c r="J105" s="2"/>
      <c r="L105" s="4"/>
      <c r="M105" s="4"/>
      <c r="N105" s="4"/>
      <c r="O105" s="4"/>
      <c r="P105" s="4"/>
      <c r="Q105" s="4"/>
    </row>
    <row r="106" spans="1:18" x14ac:dyDescent="0.5">
      <c r="A106" s="2" t="s">
        <v>934</v>
      </c>
      <c r="B106">
        <v>2023</v>
      </c>
      <c r="C106" s="5">
        <v>-104000</v>
      </c>
      <c r="D106" s="5">
        <v>-34000</v>
      </c>
      <c r="E106" s="5">
        <v>7000</v>
      </c>
      <c r="F106" s="5">
        <v>-9000</v>
      </c>
      <c r="G106" s="5">
        <v>-29000</v>
      </c>
      <c r="H106" s="5">
        <v>-39000</v>
      </c>
      <c r="J106" s="2"/>
      <c r="L106" s="4"/>
      <c r="M106" s="4"/>
      <c r="N106" s="4"/>
      <c r="O106" s="4"/>
      <c r="P106" s="4"/>
      <c r="Q106" s="4"/>
    </row>
    <row r="107" spans="1:18" x14ac:dyDescent="0.5">
      <c r="A107" s="2" t="s">
        <v>934</v>
      </c>
      <c r="B107">
        <v>2024</v>
      </c>
      <c r="C107" s="5">
        <v>-179000</v>
      </c>
      <c r="D107" s="5">
        <v>-46000</v>
      </c>
      <c r="E107" s="5">
        <v>-5000</v>
      </c>
      <c r="F107" s="5">
        <v>-11000</v>
      </c>
      <c r="G107" s="5">
        <v>-61000</v>
      </c>
      <c r="H107" s="5">
        <v>-56000</v>
      </c>
      <c r="J107" s="2"/>
      <c r="L107" s="4"/>
      <c r="M107" s="4"/>
      <c r="N107" s="4"/>
      <c r="O107" s="4"/>
      <c r="P107" s="4"/>
      <c r="Q107" s="4"/>
    </row>
    <row r="108" spans="1:18" x14ac:dyDescent="0.5">
      <c r="A108" t="s">
        <v>935</v>
      </c>
      <c r="B108">
        <v>2019</v>
      </c>
      <c r="C108" s="6">
        <v>4.1007401051938947E-3</v>
      </c>
      <c r="D108" s="6">
        <v>3.86221348182696E-3</v>
      </c>
      <c r="E108" s="6">
        <v>2.3971380244957544E-2</v>
      </c>
      <c r="F108" s="6">
        <v>-2.0487339462156163E-3</v>
      </c>
      <c r="G108" s="6">
        <v>3.3933883333292416E-3</v>
      </c>
      <c r="H108" s="6">
        <v>-3.687987193706993E-2</v>
      </c>
      <c r="L108" s="4"/>
      <c r="M108" s="4"/>
      <c r="N108" s="4"/>
      <c r="O108" s="4"/>
      <c r="P108" s="4"/>
      <c r="Q108" s="4"/>
    </row>
    <row r="109" spans="1:18" x14ac:dyDescent="0.5">
      <c r="A109" t="s">
        <v>935</v>
      </c>
      <c r="B109">
        <v>2020</v>
      </c>
      <c r="C109" s="6">
        <v>8.2721664834395636E-3</v>
      </c>
      <c r="D109" s="6">
        <v>1.4496793368240602E-2</v>
      </c>
      <c r="E109" s="6">
        <v>2.7274108176496805E-2</v>
      </c>
      <c r="F109" s="6">
        <v>-0.17281776920081715</v>
      </c>
      <c r="G109" s="6">
        <v>-3.3126526478625241E-4</v>
      </c>
      <c r="H109" s="6">
        <v>-3.9953638975319165E-2</v>
      </c>
      <c r="L109" s="4"/>
      <c r="M109" s="4"/>
      <c r="N109" s="4"/>
      <c r="O109" s="4"/>
      <c r="P109" s="4"/>
      <c r="Q109" s="4"/>
    </row>
    <row r="110" spans="1:18" x14ac:dyDescent="0.5">
      <c r="A110" t="s">
        <v>935</v>
      </c>
      <c r="B110">
        <v>2021</v>
      </c>
      <c r="C110" s="6">
        <v>2.0346420473221706E-3</v>
      </c>
      <c r="D110" s="6">
        <v>8.898236938201777E-3</v>
      </c>
      <c r="E110" s="6">
        <v>2.0838905132772392E-2</v>
      </c>
      <c r="F110" s="6">
        <v>-0.19513105907313691</v>
      </c>
      <c r="G110" s="6">
        <v>-9.2086991171826398E-4</v>
      </c>
      <c r="H110" s="6">
        <v>-6.9909318992624883E-2</v>
      </c>
      <c r="L110" s="4"/>
      <c r="M110" s="4"/>
      <c r="N110" s="4"/>
      <c r="O110" s="4"/>
      <c r="P110" s="4"/>
      <c r="Q110" s="4"/>
    </row>
    <row r="111" spans="1:18" x14ac:dyDescent="0.5">
      <c r="A111" t="s">
        <v>935</v>
      </c>
      <c r="B111">
        <v>2022</v>
      </c>
      <c r="C111" s="6">
        <v>-1.7788565281859219E-2</v>
      </c>
      <c r="D111" s="6">
        <v>-1.19911689281083E-2</v>
      </c>
      <c r="E111" s="6">
        <v>-1.6728179411633246E-3</v>
      </c>
      <c r="F111" s="6">
        <v>-0.20638183803585086</v>
      </c>
      <c r="G111" s="6">
        <v>-6.5191208206242879E-3</v>
      </c>
      <c r="H111" s="6">
        <v>-0.12212066454595616</v>
      </c>
      <c r="L111" s="4"/>
      <c r="M111" s="4"/>
      <c r="N111" s="4"/>
      <c r="O111" s="4"/>
      <c r="P111" s="4"/>
      <c r="Q111" s="4"/>
    </row>
    <row r="112" spans="1:18" x14ac:dyDescent="0.5">
      <c r="A112" t="s">
        <v>935</v>
      </c>
      <c r="B112">
        <v>2023</v>
      </c>
      <c r="C112" s="6">
        <v>-2.927909350041567E-2</v>
      </c>
      <c r="D112" s="6">
        <v>-1.7146615127628422E-2</v>
      </c>
      <c r="E112" s="6">
        <v>1.2626810301240592E-2</v>
      </c>
      <c r="F112" s="6">
        <v>-0.29060947215337107</v>
      </c>
      <c r="G112" s="6">
        <v>-3.8693309620049417E-2</v>
      </c>
      <c r="H112" s="6">
        <v>-0.17605887016496671</v>
      </c>
      <c r="L112" s="4"/>
      <c r="M112" s="4"/>
      <c r="N112" s="4"/>
      <c r="O112" s="4"/>
      <c r="P112" s="4"/>
      <c r="Q112" s="4"/>
    </row>
    <row r="113" spans="1:17" x14ac:dyDescent="0.5">
      <c r="A113" t="s">
        <v>935</v>
      </c>
      <c r="B113">
        <v>2024</v>
      </c>
      <c r="C113" s="6">
        <v>-5.0507205929142734E-2</v>
      </c>
      <c r="D113" s="6">
        <v>-2.3462967437107473E-2</v>
      </c>
      <c r="E113" s="6">
        <v>-8.5344093531606706E-3</v>
      </c>
      <c r="F113" s="6">
        <v>-0.33943347400411339</v>
      </c>
      <c r="G113" s="6">
        <v>-8.2994103311103129E-2</v>
      </c>
      <c r="H113" s="6">
        <v>-0.24972449977341424</v>
      </c>
      <c r="L113" s="4"/>
      <c r="M113" s="4"/>
      <c r="N113" s="4"/>
      <c r="O113" s="4"/>
      <c r="P113" s="4"/>
      <c r="Q113" s="4"/>
    </row>
  </sheetData>
  <pageMargins left="0.7" right="0.7" top="0.75" bottom="0.75" header="0.3" footer="0.3"/>
  <headerFooter>
    <oddFooter>&amp;C_x000D_&amp;1#&amp;"Calibri"&amp;14&amp;K000000 TfL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3A75-E368-2D44-8E14-DAF3ED98D3E7}">
  <dimension ref="A1:R113"/>
  <sheetViews>
    <sheetView topLeftCell="A106" zoomScale="70" zoomScaleNormal="70" workbookViewId="0">
      <selection activeCell="K97" sqref="K97"/>
    </sheetView>
  </sheetViews>
  <sheetFormatPr defaultColWidth="11" defaultRowHeight="15.75" x14ac:dyDescent="0.5"/>
  <cols>
    <col min="1" max="1" width="14.5" customWidth="1"/>
    <col min="3" max="3" width="12.125" bestFit="1" customWidth="1"/>
    <col min="11" max="11" width="16.5" customWidth="1"/>
    <col min="12" max="12" width="23.375" bestFit="1" customWidth="1"/>
    <col min="13" max="13" width="12.375" bestFit="1" customWidth="1"/>
    <col min="14" max="14" width="22.625" bestFit="1" customWidth="1"/>
    <col min="15" max="17" width="8.625" bestFit="1" customWidth="1"/>
    <col min="18" max="18" width="10.125" bestFit="1" customWidth="1"/>
  </cols>
  <sheetData>
    <row r="1" spans="1:18" x14ac:dyDescent="0.5">
      <c r="A1" t="s">
        <v>945</v>
      </c>
    </row>
    <row r="2" spans="1:18" x14ac:dyDescent="0.5">
      <c r="A2" t="s">
        <v>926</v>
      </c>
    </row>
    <row r="3" spans="1:18" x14ac:dyDescent="0.5">
      <c r="A3" t="s">
        <v>927</v>
      </c>
      <c r="K3" t="s">
        <v>928</v>
      </c>
    </row>
    <row r="4" spans="1:18" x14ac:dyDescent="0.5">
      <c r="C4" s="1" t="s">
        <v>904</v>
      </c>
      <c r="D4" s="1" t="s">
        <v>907</v>
      </c>
      <c r="E4" s="1" t="s">
        <v>908</v>
      </c>
      <c r="F4" s="1" t="s">
        <v>909</v>
      </c>
      <c r="G4" s="1" t="s">
        <v>910</v>
      </c>
      <c r="H4" s="1" t="s">
        <v>911</v>
      </c>
      <c r="I4" s="2"/>
      <c r="M4" s="1" t="s">
        <v>904</v>
      </c>
      <c r="N4" s="1" t="s">
        <v>907</v>
      </c>
      <c r="O4" s="1" t="s">
        <v>908</v>
      </c>
      <c r="P4" s="1" t="s">
        <v>909</v>
      </c>
      <c r="Q4" s="1" t="s">
        <v>910</v>
      </c>
      <c r="R4" s="1" t="s">
        <v>911</v>
      </c>
    </row>
    <row r="5" spans="1:18" x14ac:dyDescent="0.5">
      <c r="A5" s="1" t="s">
        <v>946</v>
      </c>
      <c r="B5" s="1"/>
      <c r="C5" s="1" t="s">
        <v>930</v>
      </c>
      <c r="D5" s="1" t="s">
        <v>930</v>
      </c>
      <c r="E5" s="1" t="s">
        <v>930</v>
      </c>
      <c r="F5" s="1" t="s">
        <v>930</v>
      </c>
      <c r="G5" s="1" t="s">
        <v>930</v>
      </c>
      <c r="H5" s="1" t="s">
        <v>930</v>
      </c>
      <c r="J5" s="1"/>
      <c r="K5" s="1" t="s">
        <v>946</v>
      </c>
      <c r="M5" s="3" t="s">
        <v>930</v>
      </c>
      <c r="N5" s="3" t="s">
        <v>930</v>
      </c>
      <c r="O5" s="3" t="s">
        <v>930</v>
      </c>
      <c r="P5" s="3" t="s">
        <v>930</v>
      </c>
      <c r="Q5" s="3" t="s">
        <v>930</v>
      </c>
      <c r="R5" s="3" t="s">
        <v>930</v>
      </c>
    </row>
    <row r="6" spans="1:18" x14ac:dyDescent="0.5">
      <c r="A6" t="s">
        <v>931</v>
      </c>
      <c r="B6">
        <v>2019</v>
      </c>
      <c r="C6" s="16">
        <v>201.70000000000002</v>
      </c>
      <c r="D6" s="16">
        <v>114.10000000000001</v>
      </c>
      <c r="E6" s="16">
        <v>32.6</v>
      </c>
      <c r="F6" s="16">
        <v>10.100000000000001</v>
      </c>
      <c r="G6" s="16">
        <v>32.300000000000004</v>
      </c>
      <c r="H6" s="16">
        <v>12.5</v>
      </c>
      <c r="K6" t="s">
        <v>931</v>
      </c>
      <c r="L6" t="s">
        <v>932</v>
      </c>
      <c r="M6" s="17">
        <v>724</v>
      </c>
      <c r="N6" s="17">
        <v>402.70000000000005</v>
      </c>
      <c r="O6" s="17">
        <v>109.7</v>
      </c>
      <c r="P6" s="17">
        <v>37</v>
      </c>
      <c r="Q6" s="17">
        <v>119.10000000000001</v>
      </c>
      <c r="R6" s="17">
        <v>55.5</v>
      </c>
    </row>
    <row r="7" spans="1:18" x14ac:dyDescent="0.5">
      <c r="A7" t="s">
        <v>931</v>
      </c>
      <c r="B7">
        <v>2020</v>
      </c>
      <c r="C7" s="16">
        <v>139.30000000000001</v>
      </c>
      <c r="D7" s="16">
        <v>75.100000000000009</v>
      </c>
      <c r="E7" s="16">
        <v>23</v>
      </c>
      <c r="F7" s="16">
        <v>8.2000000000000011</v>
      </c>
      <c r="G7" s="16">
        <v>23.5</v>
      </c>
      <c r="H7" s="16">
        <v>9.4</v>
      </c>
      <c r="I7" s="4"/>
      <c r="K7" t="s">
        <v>933</v>
      </c>
      <c r="L7" t="s">
        <v>932</v>
      </c>
      <c r="M7" s="17">
        <v>513.6</v>
      </c>
      <c r="N7" s="17">
        <v>275.40000000000003</v>
      </c>
      <c r="O7" s="17">
        <v>107</v>
      </c>
      <c r="P7" s="17">
        <v>14.9</v>
      </c>
      <c r="Q7" s="17">
        <v>96.600000000000009</v>
      </c>
      <c r="R7" s="17">
        <v>19.700000000000003</v>
      </c>
    </row>
    <row r="8" spans="1:18" x14ac:dyDescent="0.5">
      <c r="A8" t="s">
        <v>931</v>
      </c>
      <c r="B8">
        <v>2021</v>
      </c>
      <c r="C8" s="16">
        <v>124.30000000000001</v>
      </c>
      <c r="D8" s="16">
        <v>68.7</v>
      </c>
      <c r="E8" s="16">
        <v>19.100000000000001</v>
      </c>
      <c r="F8" s="16">
        <v>7.1000000000000005</v>
      </c>
      <c r="G8" s="16">
        <v>20.400000000000002</v>
      </c>
      <c r="H8" s="16">
        <v>9</v>
      </c>
      <c r="I8" s="4"/>
      <c r="K8" t="s">
        <v>934</v>
      </c>
      <c r="L8" t="s">
        <v>932</v>
      </c>
      <c r="M8" s="17">
        <v>-210.4</v>
      </c>
      <c r="N8" s="17">
        <v>-127.30000000000001</v>
      </c>
      <c r="O8" s="17">
        <v>-2.7</v>
      </c>
      <c r="P8" s="17">
        <v>-22.1</v>
      </c>
      <c r="Q8" s="17">
        <v>-22.6</v>
      </c>
      <c r="R8" s="17">
        <v>-35.800000000000004</v>
      </c>
    </row>
    <row r="9" spans="1:18" x14ac:dyDescent="0.5">
      <c r="A9" t="s">
        <v>931</v>
      </c>
      <c r="B9">
        <v>2022</v>
      </c>
      <c r="C9" s="16">
        <v>108.9</v>
      </c>
      <c r="D9" s="16">
        <v>61.2</v>
      </c>
      <c r="E9" s="16">
        <v>15.700000000000001</v>
      </c>
      <c r="F9" s="16">
        <v>5.6000000000000005</v>
      </c>
      <c r="G9" s="16">
        <v>17.5</v>
      </c>
      <c r="H9" s="16">
        <v>9</v>
      </c>
      <c r="I9" s="4"/>
      <c r="K9" t="s">
        <v>935</v>
      </c>
      <c r="L9" t="s">
        <v>932</v>
      </c>
      <c r="M9" s="6">
        <v>-0.29063456228618956</v>
      </c>
      <c r="N9" s="6">
        <v>-0.31615675255675613</v>
      </c>
      <c r="O9" s="6">
        <v>-2.4310056494824445E-2</v>
      </c>
      <c r="P9" s="6">
        <v>-0.59682749617100439</v>
      </c>
      <c r="Q9" s="6">
        <v>-0.18938935172809507</v>
      </c>
      <c r="R9" s="6">
        <v>-0.64540097214437575</v>
      </c>
    </row>
    <row r="10" spans="1:18" x14ac:dyDescent="0.5">
      <c r="A10" t="s">
        <v>931</v>
      </c>
      <c r="B10">
        <v>2023</v>
      </c>
      <c r="C10" s="16">
        <v>85.2</v>
      </c>
      <c r="D10" s="16">
        <v>47.800000000000004</v>
      </c>
      <c r="E10" s="16">
        <v>11.3</v>
      </c>
      <c r="F10" s="16">
        <v>3.8000000000000003</v>
      </c>
      <c r="G10" s="16">
        <v>14.100000000000001</v>
      </c>
      <c r="H10" s="16">
        <v>8.2000000000000011</v>
      </c>
      <c r="I10" s="4"/>
      <c r="L10" s="4"/>
      <c r="M10" s="4"/>
      <c r="N10" s="4"/>
      <c r="O10" s="4"/>
      <c r="P10" s="4"/>
      <c r="Q10" s="4"/>
    </row>
    <row r="11" spans="1:18" x14ac:dyDescent="0.5">
      <c r="A11" t="s">
        <v>931</v>
      </c>
      <c r="B11">
        <v>2024</v>
      </c>
      <c r="C11" s="16">
        <v>64.600000000000009</v>
      </c>
      <c r="D11" s="16">
        <v>35.700000000000003</v>
      </c>
      <c r="E11" s="16">
        <v>8.1</v>
      </c>
      <c r="F11" s="16">
        <v>2.1</v>
      </c>
      <c r="G11" s="16">
        <v>11.3</v>
      </c>
      <c r="H11" s="16">
        <v>7.4</v>
      </c>
      <c r="I11" s="4"/>
      <c r="K11" t="s">
        <v>936</v>
      </c>
      <c r="L11" s="4"/>
    </row>
    <row r="12" spans="1:18" x14ac:dyDescent="0.5">
      <c r="A12" s="2" t="s">
        <v>903</v>
      </c>
      <c r="B12">
        <v>2019</v>
      </c>
      <c r="C12" s="16">
        <v>156.9</v>
      </c>
      <c r="D12" s="16">
        <v>81.7</v>
      </c>
      <c r="E12" s="16">
        <v>32</v>
      </c>
      <c r="F12" s="16">
        <v>6.8000000000000007</v>
      </c>
      <c r="G12" s="16">
        <v>28.700000000000003</v>
      </c>
      <c r="H12" s="16">
        <v>7.7</v>
      </c>
      <c r="I12" s="4"/>
      <c r="J12" s="2"/>
      <c r="M12" s="1" t="s">
        <v>904</v>
      </c>
      <c r="N12" s="1" t="s">
        <v>907</v>
      </c>
      <c r="O12" s="1" t="s">
        <v>908</v>
      </c>
      <c r="P12" s="1" t="s">
        <v>909</v>
      </c>
      <c r="Q12" s="1" t="s">
        <v>910</v>
      </c>
      <c r="R12" s="1" t="s">
        <v>911</v>
      </c>
    </row>
    <row r="13" spans="1:18" x14ac:dyDescent="0.5">
      <c r="A13" s="2" t="s">
        <v>903</v>
      </c>
      <c r="B13">
        <v>2020</v>
      </c>
      <c r="C13" s="16">
        <v>104.4</v>
      </c>
      <c r="D13" s="16">
        <v>55.7</v>
      </c>
      <c r="E13" s="16">
        <v>23.1</v>
      </c>
      <c r="F13" s="16">
        <v>3.4000000000000004</v>
      </c>
      <c r="G13" s="16">
        <v>18.900000000000002</v>
      </c>
      <c r="H13" s="16">
        <v>3.3000000000000003</v>
      </c>
      <c r="I13" s="4"/>
      <c r="J13" s="2"/>
      <c r="K13" s="1" t="s">
        <v>946</v>
      </c>
      <c r="M13" s="7" t="s">
        <v>930</v>
      </c>
      <c r="N13" s="7" t="s">
        <v>930</v>
      </c>
      <c r="O13" s="7" t="s">
        <v>930</v>
      </c>
      <c r="P13" s="7" t="s">
        <v>930</v>
      </c>
      <c r="Q13" s="7" t="s">
        <v>930</v>
      </c>
      <c r="R13" s="7" t="s">
        <v>930</v>
      </c>
    </row>
    <row r="14" spans="1:18" x14ac:dyDescent="0.5">
      <c r="A14" s="2" t="s">
        <v>903</v>
      </c>
      <c r="B14">
        <v>2021</v>
      </c>
      <c r="C14" s="16">
        <v>89.600000000000009</v>
      </c>
      <c r="D14" s="16">
        <v>50.6</v>
      </c>
      <c r="E14" s="16">
        <v>20.3</v>
      </c>
      <c r="F14" s="16">
        <v>2.1</v>
      </c>
      <c r="G14" s="16">
        <v>14.4</v>
      </c>
      <c r="H14" s="16">
        <v>2.1</v>
      </c>
      <c r="I14" s="4"/>
      <c r="J14" s="2"/>
      <c r="K14" t="s">
        <v>933</v>
      </c>
      <c r="L14">
        <v>2023</v>
      </c>
      <c r="M14" s="17">
        <v>51.7</v>
      </c>
      <c r="N14" s="17">
        <v>27.8</v>
      </c>
      <c r="O14" s="17">
        <v>10</v>
      </c>
      <c r="P14" s="17">
        <v>0.70000000000000007</v>
      </c>
      <c r="Q14" s="17">
        <v>11</v>
      </c>
      <c r="R14" s="17">
        <v>2.2000000000000002</v>
      </c>
    </row>
    <row r="15" spans="1:18" x14ac:dyDescent="0.5">
      <c r="A15" s="2" t="s">
        <v>903</v>
      </c>
      <c r="B15">
        <v>2022</v>
      </c>
      <c r="C15" s="16">
        <v>69.5</v>
      </c>
      <c r="D15" s="16">
        <v>37.4</v>
      </c>
      <c r="E15" s="16">
        <v>14.3</v>
      </c>
      <c r="F15" s="16">
        <v>1.4000000000000001</v>
      </c>
      <c r="G15" s="16">
        <v>14</v>
      </c>
      <c r="H15" s="16">
        <v>2.3000000000000003</v>
      </c>
      <c r="I15" s="4"/>
      <c r="J15" s="2"/>
      <c r="K15" t="s">
        <v>933</v>
      </c>
      <c r="L15">
        <v>2024</v>
      </c>
      <c r="M15" s="17">
        <v>41.6</v>
      </c>
      <c r="N15" s="17">
        <v>22.200000000000003</v>
      </c>
      <c r="O15" s="17">
        <v>7.4</v>
      </c>
      <c r="P15" s="17">
        <v>0.5</v>
      </c>
      <c r="Q15" s="17">
        <v>9.5</v>
      </c>
      <c r="R15" s="17">
        <v>2.1</v>
      </c>
    </row>
    <row r="16" spans="1:18" x14ac:dyDescent="0.5">
      <c r="A16" s="2" t="s">
        <v>903</v>
      </c>
      <c r="B16">
        <v>2023</v>
      </c>
      <c r="C16" s="16">
        <v>51.7</v>
      </c>
      <c r="D16" s="16">
        <v>27.8</v>
      </c>
      <c r="E16" s="16">
        <v>10</v>
      </c>
      <c r="F16" s="16">
        <v>0.70000000000000007</v>
      </c>
      <c r="G16" s="16">
        <v>11</v>
      </c>
      <c r="H16" s="16">
        <v>2.2000000000000002</v>
      </c>
      <c r="I16" s="4"/>
      <c r="J16" s="2"/>
      <c r="L16" s="8" t="s">
        <v>937</v>
      </c>
      <c r="M16" s="5">
        <v>-10.100000000000001</v>
      </c>
      <c r="N16" s="17">
        <v>-5.6000000000000005</v>
      </c>
      <c r="O16" s="17">
        <v>-2.6</v>
      </c>
      <c r="P16" s="17">
        <v>-0.2</v>
      </c>
      <c r="Q16" s="17">
        <v>-1.6</v>
      </c>
      <c r="R16" s="17">
        <v>-0.1</v>
      </c>
    </row>
    <row r="17" spans="1:18" x14ac:dyDescent="0.5">
      <c r="A17" s="2" t="s">
        <v>903</v>
      </c>
      <c r="B17">
        <v>2024</v>
      </c>
      <c r="C17" s="16">
        <v>41.6</v>
      </c>
      <c r="D17" s="16">
        <v>22.200000000000003</v>
      </c>
      <c r="E17" s="16">
        <v>7.4</v>
      </c>
      <c r="F17" s="16">
        <v>0.5</v>
      </c>
      <c r="G17" s="16">
        <v>9.5</v>
      </c>
      <c r="H17" s="16">
        <v>2.1</v>
      </c>
      <c r="I17" s="4"/>
      <c r="J17" s="2"/>
      <c r="L17" s="8" t="s">
        <v>938</v>
      </c>
      <c r="M17" s="6">
        <v>-0.19584120210051642</v>
      </c>
      <c r="N17" s="6">
        <v>-0.20285613937065158</v>
      </c>
      <c r="O17" s="6">
        <v>-0.25620305730905485</v>
      </c>
      <c r="P17" s="6">
        <v>-0.33514533367613325</v>
      </c>
      <c r="Q17" s="6">
        <v>-0.14153441353999022</v>
      </c>
      <c r="R17" s="6">
        <v>-6.128592952468008E-2</v>
      </c>
    </row>
    <row r="18" spans="1:18" x14ac:dyDescent="0.5">
      <c r="A18" s="2" t="s">
        <v>934</v>
      </c>
      <c r="B18">
        <v>2019</v>
      </c>
      <c r="C18" s="10">
        <v>-44.800000000000004</v>
      </c>
      <c r="D18" s="10">
        <v>-32.4</v>
      </c>
      <c r="E18" s="10">
        <v>-0.60000000000000009</v>
      </c>
      <c r="F18" s="10">
        <v>-3.3000000000000003</v>
      </c>
      <c r="G18" s="10">
        <v>-3.6</v>
      </c>
      <c r="H18" s="10">
        <v>-4.9000000000000004</v>
      </c>
      <c r="I18" s="9"/>
      <c r="J18" s="2"/>
      <c r="L18" s="10"/>
      <c r="M18" s="4"/>
      <c r="N18" s="4"/>
      <c r="O18" s="4"/>
      <c r="P18" s="4"/>
      <c r="Q18" s="4"/>
    </row>
    <row r="19" spans="1:18" x14ac:dyDescent="0.5">
      <c r="A19" s="2" t="s">
        <v>934</v>
      </c>
      <c r="B19">
        <v>2020</v>
      </c>
      <c r="C19" s="10">
        <v>-34.9</v>
      </c>
      <c r="D19" s="10">
        <v>-19.400000000000002</v>
      </c>
      <c r="E19" s="10">
        <v>0</v>
      </c>
      <c r="F19" s="10">
        <v>-4.8000000000000007</v>
      </c>
      <c r="G19" s="10">
        <v>-4.6000000000000005</v>
      </c>
      <c r="H19" s="10">
        <v>-6.1000000000000005</v>
      </c>
      <c r="I19" s="9"/>
      <c r="J19" s="2"/>
      <c r="L19" s="10"/>
      <c r="M19" s="4"/>
      <c r="N19" s="4"/>
      <c r="O19" s="4"/>
      <c r="P19" s="4"/>
      <c r="Q19" s="4"/>
    </row>
    <row r="20" spans="1:18" x14ac:dyDescent="0.5">
      <c r="A20" s="2" t="s">
        <v>934</v>
      </c>
      <c r="B20">
        <v>2021</v>
      </c>
      <c r="C20" s="10">
        <v>-34.700000000000003</v>
      </c>
      <c r="D20" s="10">
        <v>-18.100000000000001</v>
      </c>
      <c r="E20" s="10">
        <v>1.2000000000000002</v>
      </c>
      <c r="F20" s="10">
        <v>-5</v>
      </c>
      <c r="G20" s="10">
        <v>-6</v>
      </c>
      <c r="H20" s="10">
        <v>-6.9</v>
      </c>
      <c r="I20" s="9"/>
      <c r="J20" s="2"/>
      <c r="L20" s="10"/>
      <c r="M20" s="4"/>
      <c r="N20" s="4"/>
      <c r="O20" s="4"/>
      <c r="P20" s="4"/>
      <c r="Q20" s="4"/>
    </row>
    <row r="21" spans="1:18" x14ac:dyDescent="0.5">
      <c r="A21" s="2" t="s">
        <v>934</v>
      </c>
      <c r="B21">
        <v>2022</v>
      </c>
      <c r="C21" s="10">
        <v>-39.5</v>
      </c>
      <c r="D21" s="10">
        <v>-23.8</v>
      </c>
      <c r="E21" s="10">
        <v>-1.4000000000000001</v>
      </c>
      <c r="F21" s="10">
        <v>-4.2</v>
      </c>
      <c r="G21" s="10">
        <v>-3.4000000000000004</v>
      </c>
      <c r="H21" s="10">
        <v>-6.7</v>
      </c>
      <c r="I21" s="9"/>
      <c r="J21" s="2"/>
      <c r="L21" s="10"/>
      <c r="M21" s="4"/>
      <c r="N21" s="4"/>
      <c r="O21" s="4"/>
      <c r="P21" s="4"/>
      <c r="Q21" s="4"/>
    </row>
    <row r="22" spans="1:18" x14ac:dyDescent="0.5">
      <c r="A22" s="2" t="s">
        <v>934</v>
      </c>
      <c r="B22">
        <v>2023</v>
      </c>
      <c r="C22" s="10">
        <v>-33.5</v>
      </c>
      <c r="D22" s="10">
        <v>-20</v>
      </c>
      <c r="E22" s="10">
        <v>-1.3</v>
      </c>
      <c r="F22" s="10">
        <v>-3.2</v>
      </c>
      <c r="G22" s="10">
        <v>-3.1</v>
      </c>
      <c r="H22" s="10">
        <v>-6</v>
      </c>
      <c r="I22" s="9"/>
      <c r="J22" s="2"/>
      <c r="L22" s="10"/>
      <c r="M22" s="4"/>
      <c r="N22" s="4"/>
      <c r="O22" s="4"/>
      <c r="P22" s="4"/>
      <c r="Q22" s="4"/>
    </row>
    <row r="23" spans="1:18" x14ac:dyDescent="0.5">
      <c r="A23" s="2" t="s">
        <v>934</v>
      </c>
      <c r="B23">
        <v>2024</v>
      </c>
      <c r="C23" s="10">
        <v>-23</v>
      </c>
      <c r="D23" s="10">
        <v>-13.600000000000001</v>
      </c>
      <c r="E23" s="10">
        <v>-0.60000000000000009</v>
      </c>
      <c r="F23" s="10">
        <v>-1.6</v>
      </c>
      <c r="G23" s="10">
        <v>-1.9000000000000001</v>
      </c>
      <c r="H23" s="10">
        <v>-5.3000000000000007</v>
      </c>
      <c r="I23" s="9"/>
      <c r="J23" s="2"/>
      <c r="L23" s="10"/>
      <c r="M23" s="4"/>
      <c r="N23" s="4"/>
      <c r="O23" s="4"/>
      <c r="P23" s="4"/>
      <c r="Q23" s="4"/>
    </row>
    <row r="24" spans="1:18" x14ac:dyDescent="0.5">
      <c r="A24" t="s">
        <v>935</v>
      </c>
      <c r="B24">
        <v>2019</v>
      </c>
      <c r="C24" s="6">
        <v>-0.22217772101874689</v>
      </c>
      <c r="D24" s="6">
        <v>-0.28404412978302856</v>
      </c>
      <c r="E24" s="6">
        <v>-1.8425309867300111E-2</v>
      </c>
      <c r="F24" s="6">
        <v>-0.32684976364568774</v>
      </c>
      <c r="G24" s="6">
        <v>-0.11169617575110395</v>
      </c>
      <c r="H24" s="6">
        <v>-0.3885555100160063</v>
      </c>
      <c r="I24" s="11"/>
      <c r="L24" s="6"/>
      <c r="M24" s="6"/>
      <c r="N24" s="6"/>
      <c r="O24" s="6"/>
      <c r="P24" s="6"/>
      <c r="Q24" s="6"/>
    </row>
    <row r="25" spans="1:18" x14ac:dyDescent="0.5">
      <c r="A25" t="s">
        <v>935</v>
      </c>
      <c r="B25">
        <v>2020</v>
      </c>
      <c r="C25" s="6">
        <v>-0.25039634825132456</v>
      </c>
      <c r="D25" s="6">
        <v>-0.25798404478463505</v>
      </c>
      <c r="E25" s="6">
        <v>1.5288493693406161E-3</v>
      </c>
      <c r="F25" s="6">
        <v>-0.58813097029101502</v>
      </c>
      <c r="G25" s="6">
        <v>-0.19598495236237665</v>
      </c>
      <c r="H25" s="6">
        <v>-0.64699743789112885</v>
      </c>
      <c r="I25" s="6"/>
      <c r="L25" s="6"/>
      <c r="M25" s="6"/>
      <c r="N25" s="6"/>
      <c r="O25" s="6"/>
      <c r="P25" s="6"/>
      <c r="Q25" s="6"/>
    </row>
    <row r="26" spans="1:18" x14ac:dyDescent="0.5">
      <c r="A26" t="s">
        <v>935</v>
      </c>
      <c r="B26">
        <v>2021</v>
      </c>
      <c r="C26" s="6">
        <v>-0.27927276550349145</v>
      </c>
      <c r="D26" s="6">
        <v>-0.26365361452534658</v>
      </c>
      <c r="E26" s="6">
        <v>6.2332803745717251E-2</v>
      </c>
      <c r="F26" s="6">
        <v>-0.69886249701670744</v>
      </c>
      <c r="G26" s="6">
        <v>-0.29264397698698519</v>
      </c>
      <c r="H26" s="6">
        <v>-0.76176708309426666</v>
      </c>
      <c r="I26" s="6"/>
      <c r="L26" s="6"/>
      <c r="M26" s="6"/>
      <c r="N26" s="6"/>
      <c r="O26" s="6"/>
      <c r="P26" s="6"/>
      <c r="Q26" s="6"/>
    </row>
    <row r="27" spans="1:18" x14ac:dyDescent="0.5">
      <c r="A27" t="s">
        <v>935</v>
      </c>
      <c r="B27">
        <v>2022</v>
      </c>
      <c r="C27" s="6">
        <v>-0.36236923063775062</v>
      </c>
      <c r="D27" s="6">
        <v>-0.38911018714559487</v>
      </c>
      <c r="E27" s="6">
        <v>-8.6498236742678355E-2</v>
      </c>
      <c r="F27" s="6">
        <v>-0.74465657739188496</v>
      </c>
      <c r="G27" s="6">
        <v>-0.19623129523957844</v>
      </c>
      <c r="H27" s="6">
        <v>-0.74582461579721548</v>
      </c>
      <c r="I27" s="6"/>
      <c r="L27" s="6"/>
      <c r="M27" s="6"/>
      <c r="N27" s="6"/>
      <c r="O27" s="6"/>
      <c r="P27" s="6"/>
      <c r="Q27" s="6"/>
    </row>
    <row r="28" spans="1:18" x14ac:dyDescent="0.5">
      <c r="A28" t="s">
        <v>935</v>
      </c>
      <c r="B28">
        <v>2023</v>
      </c>
      <c r="C28" s="6">
        <v>-0.39357208979426622</v>
      </c>
      <c r="D28" s="6">
        <v>-0.41891137472480044</v>
      </c>
      <c r="E28" s="6">
        <v>-0.11605092693008112</v>
      </c>
      <c r="F28" s="6">
        <v>-0.82176594737077391</v>
      </c>
      <c r="G28" s="6">
        <v>-0.21779709394868874</v>
      </c>
      <c r="H28" s="6">
        <v>-0.7312300479083067</v>
      </c>
      <c r="I28" s="6"/>
      <c r="L28" s="6"/>
      <c r="M28" s="6"/>
      <c r="N28" s="6"/>
      <c r="O28" s="6"/>
      <c r="P28" s="6"/>
      <c r="Q28" s="6"/>
    </row>
    <row r="29" spans="1:18" x14ac:dyDescent="0.5">
      <c r="A29" t="s">
        <v>935</v>
      </c>
      <c r="B29">
        <v>2024</v>
      </c>
      <c r="C29" s="6">
        <v>-0.35626615381506122</v>
      </c>
      <c r="D29" s="6">
        <v>-0.37951689107314895</v>
      </c>
      <c r="E29" s="6">
        <v>-7.7519676546765823E-2</v>
      </c>
      <c r="F29" s="6">
        <v>-0.78356894936714006</v>
      </c>
      <c r="G29" s="6">
        <v>-0.16538239025692328</v>
      </c>
      <c r="H29" s="6">
        <v>-0.72031147057286526</v>
      </c>
      <c r="I29" s="6"/>
      <c r="L29" s="6"/>
      <c r="M29" s="6"/>
      <c r="N29" s="6"/>
      <c r="O29" s="6"/>
      <c r="P29" s="6"/>
      <c r="Q29" s="6"/>
    </row>
    <row r="30" spans="1:18" x14ac:dyDescent="0.5">
      <c r="C30" s="4"/>
      <c r="D30" s="6"/>
      <c r="E30" s="6"/>
      <c r="F30" s="6"/>
      <c r="G30" s="6"/>
      <c r="H30" s="6"/>
      <c r="I30" s="6"/>
      <c r="L30" s="4"/>
      <c r="M30" s="6"/>
      <c r="N30" s="6"/>
      <c r="O30" s="6"/>
      <c r="P30" s="6"/>
      <c r="Q30" s="6"/>
    </row>
    <row r="32" spans="1:18" x14ac:dyDescent="0.5">
      <c r="C32" s="1" t="s">
        <v>904</v>
      </c>
      <c r="D32" s="1" t="s">
        <v>907</v>
      </c>
      <c r="E32" s="1" t="s">
        <v>908</v>
      </c>
      <c r="F32" s="1" t="s">
        <v>909</v>
      </c>
      <c r="G32" s="1" t="s">
        <v>910</v>
      </c>
      <c r="H32" s="1" t="s">
        <v>911</v>
      </c>
      <c r="M32" s="1" t="s">
        <v>904</v>
      </c>
      <c r="N32" s="1" t="s">
        <v>907</v>
      </c>
      <c r="O32" s="1" t="s">
        <v>908</v>
      </c>
      <c r="P32" s="1" t="s">
        <v>909</v>
      </c>
      <c r="Q32" s="1" t="s">
        <v>910</v>
      </c>
      <c r="R32" s="1" t="s">
        <v>911</v>
      </c>
    </row>
    <row r="33" spans="1:18" x14ac:dyDescent="0.5">
      <c r="A33" s="1" t="s">
        <v>946</v>
      </c>
      <c r="B33" s="1"/>
      <c r="C33" s="12" t="s">
        <v>939</v>
      </c>
      <c r="D33" s="12" t="s">
        <v>939</v>
      </c>
      <c r="E33" s="12" t="s">
        <v>939</v>
      </c>
      <c r="F33" s="12" t="s">
        <v>939</v>
      </c>
      <c r="G33" s="12" t="s">
        <v>939</v>
      </c>
      <c r="H33" s="12" t="s">
        <v>939</v>
      </c>
      <c r="J33" s="1"/>
      <c r="K33" s="1" t="s">
        <v>946</v>
      </c>
      <c r="M33" s="3" t="s">
        <v>939</v>
      </c>
      <c r="N33" s="3" t="s">
        <v>939</v>
      </c>
      <c r="O33" s="3" t="s">
        <v>939</v>
      </c>
      <c r="P33" s="3" t="s">
        <v>939</v>
      </c>
      <c r="Q33" s="3" t="s">
        <v>939</v>
      </c>
      <c r="R33" s="3" t="s">
        <v>939</v>
      </c>
    </row>
    <row r="34" spans="1:18" x14ac:dyDescent="0.5">
      <c r="A34" t="s">
        <v>931</v>
      </c>
      <c r="B34">
        <v>2019</v>
      </c>
      <c r="C34" s="16">
        <v>7</v>
      </c>
      <c r="D34" s="16">
        <v>2</v>
      </c>
      <c r="E34" s="16">
        <v>1</v>
      </c>
      <c r="F34" s="16">
        <v>2.3000000000000003</v>
      </c>
      <c r="G34" s="16">
        <v>1.3</v>
      </c>
      <c r="H34" s="16">
        <v>0.4</v>
      </c>
      <c r="K34" t="s">
        <v>931</v>
      </c>
      <c r="L34" t="s">
        <v>932</v>
      </c>
      <c r="M34" s="17">
        <v>23.700000000000003</v>
      </c>
      <c r="N34" s="17">
        <v>6.7</v>
      </c>
      <c r="O34" s="17">
        <v>3.1</v>
      </c>
      <c r="P34" s="17">
        <v>7.9</v>
      </c>
      <c r="Q34" s="17">
        <v>4.8000000000000007</v>
      </c>
      <c r="R34" s="17">
        <v>1.3</v>
      </c>
    </row>
    <row r="35" spans="1:18" x14ac:dyDescent="0.5">
      <c r="A35" t="s">
        <v>931</v>
      </c>
      <c r="B35">
        <v>2020</v>
      </c>
      <c r="C35" s="16">
        <v>4.6000000000000005</v>
      </c>
      <c r="D35" s="16">
        <v>1.2000000000000002</v>
      </c>
      <c r="E35" s="16">
        <v>0.60000000000000009</v>
      </c>
      <c r="F35" s="16">
        <v>1.7000000000000002</v>
      </c>
      <c r="G35" s="16">
        <v>0.9</v>
      </c>
      <c r="H35" s="16">
        <v>0.2</v>
      </c>
      <c r="K35" t="s">
        <v>933</v>
      </c>
      <c r="L35" t="s">
        <v>932</v>
      </c>
      <c r="M35" s="17">
        <v>13.100000000000001</v>
      </c>
      <c r="N35" s="17">
        <v>3.9000000000000004</v>
      </c>
      <c r="O35" s="17">
        <v>1.7000000000000002</v>
      </c>
      <c r="P35" s="17">
        <v>3.1</v>
      </c>
      <c r="Q35" s="17">
        <v>3.5</v>
      </c>
      <c r="R35" s="17">
        <v>0.9</v>
      </c>
    </row>
    <row r="36" spans="1:18" x14ac:dyDescent="0.5">
      <c r="A36" t="s">
        <v>931</v>
      </c>
      <c r="B36">
        <v>2021</v>
      </c>
      <c r="C36" s="16">
        <v>4</v>
      </c>
      <c r="D36" s="16">
        <v>1.1000000000000001</v>
      </c>
      <c r="E36" s="16">
        <v>0.5</v>
      </c>
      <c r="F36" s="16">
        <v>1.5</v>
      </c>
      <c r="G36" s="16">
        <v>0.70000000000000007</v>
      </c>
      <c r="H36" s="16">
        <v>0.2</v>
      </c>
      <c r="K36" t="s">
        <v>934</v>
      </c>
      <c r="L36" t="s">
        <v>932</v>
      </c>
      <c r="M36" s="17">
        <v>-10.700000000000001</v>
      </c>
      <c r="N36" s="17">
        <v>-2.9000000000000004</v>
      </c>
      <c r="O36" s="17">
        <v>-1.4000000000000001</v>
      </c>
      <c r="P36" s="17">
        <v>-4.7</v>
      </c>
      <c r="Q36" s="17">
        <v>-1.2000000000000002</v>
      </c>
      <c r="R36" s="17">
        <v>-0.4</v>
      </c>
    </row>
    <row r="37" spans="1:18" x14ac:dyDescent="0.5">
      <c r="A37" t="s">
        <v>931</v>
      </c>
      <c r="B37">
        <v>2022</v>
      </c>
      <c r="C37" s="16">
        <v>3.4000000000000004</v>
      </c>
      <c r="D37" s="16">
        <v>1</v>
      </c>
      <c r="E37" s="16">
        <v>0.4</v>
      </c>
      <c r="F37" s="16">
        <v>1.2000000000000002</v>
      </c>
      <c r="G37" s="16">
        <v>0.60000000000000009</v>
      </c>
      <c r="H37" s="16">
        <v>0.2</v>
      </c>
      <c r="K37" t="s">
        <v>935</v>
      </c>
      <c r="L37" t="s">
        <v>932</v>
      </c>
      <c r="M37" s="6">
        <v>-0.44996142185318161</v>
      </c>
      <c r="N37" s="6">
        <v>-0.42851857608947325</v>
      </c>
      <c r="O37" s="6">
        <v>-0.46320036788983149</v>
      </c>
      <c r="P37" s="6">
        <v>-0.60065920946937201</v>
      </c>
      <c r="Q37" s="6">
        <v>-0.26029143360201279</v>
      </c>
      <c r="R37" s="6">
        <v>-0.30826883717529185</v>
      </c>
    </row>
    <row r="38" spans="1:18" x14ac:dyDescent="0.5">
      <c r="A38" t="s">
        <v>931</v>
      </c>
      <c r="B38">
        <v>2023</v>
      </c>
      <c r="C38" s="16">
        <v>2.7</v>
      </c>
      <c r="D38" s="16">
        <v>0.8</v>
      </c>
      <c r="E38" s="16">
        <v>0.30000000000000004</v>
      </c>
      <c r="F38" s="16">
        <v>0.8</v>
      </c>
      <c r="G38" s="16">
        <v>0.60000000000000009</v>
      </c>
      <c r="H38" s="16">
        <v>0.1</v>
      </c>
      <c r="L38" s="4"/>
      <c r="M38" s="4"/>
      <c r="N38" s="4"/>
      <c r="O38" s="4"/>
      <c r="P38" s="4"/>
      <c r="Q38" s="4"/>
    </row>
    <row r="39" spans="1:18" x14ac:dyDescent="0.5">
      <c r="A39" t="s">
        <v>931</v>
      </c>
      <c r="B39">
        <v>2024</v>
      </c>
      <c r="C39" s="16">
        <v>2.1</v>
      </c>
      <c r="D39" s="16">
        <v>0.70000000000000007</v>
      </c>
      <c r="E39" s="16">
        <v>0.2</v>
      </c>
      <c r="F39" s="16">
        <v>0.4</v>
      </c>
      <c r="G39" s="16">
        <v>0.60000000000000009</v>
      </c>
      <c r="H39" s="16">
        <v>0.1</v>
      </c>
      <c r="K39" t="s">
        <v>936</v>
      </c>
      <c r="L39" s="4"/>
    </row>
    <row r="40" spans="1:18" x14ac:dyDescent="0.5">
      <c r="A40" s="2" t="s">
        <v>903</v>
      </c>
      <c r="B40">
        <v>2019</v>
      </c>
      <c r="C40" s="16">
        <v>4.2</v>
      </c>
      <c r="D40" s="16">
        <v>1.1000000000000001</v>
      </c>
      <c r="E40" s="16">
        <v>0.5</v>
      </c>
      <c r="F40" s="16">
        <v>1.5</v>
      </c>
      <c r="G40" s="16">
        <v>0.9</v>
      </c>
      <c r="H40" s="16">
        <v>0.2</v>
      </c>
      <c r="J40" s="2"/>
      <c r="M40" s="1" t="s">
        <v>904</v>
      </c>
      <c r="N40" s="1" t="s">
        <v>907</v>
      </c>
      <c r="O40" s="1" t="s">
        <v>908</v>
      </c>
      <c r="P40" s="1" t="s">
        <v>909</v>
      </c>
      <c r="Q40" s="1" t="s">
        <v>910</v>
      </c>
      <c r="R40" s="1" t="s">
        <v>911</v>
      </c>
    </row>
    <row r="41" spans="1:18" x14ac:dyDescent="0.5">
      <c r="A41" s="2" t="s">
        <v>903</v>
      </c>
      <c r="B41">
        <v>2020</v>
      </c>
      <c r="C41" s="16">
        <v>2.3000000000000003</v>
      </c>
      <c r="D41" s="16">
        <v>0.60000000000000009</v>
      </c>
      <c r="E41" s="16">
        <v>0.30000000000000004</v>
      </c>
      <c r="F41" s="16">
        <v>0.70000000000000007</v>
      </c>
      <c r="G41" s="16">
        <v>0.5</v>
      </c>
      <c r="H41" s="16">
        <v>0.1</v>
      </c>
      <c r="J41" s="2"/>
      <c r="K41" s="1" t="s">
        <v>946</v>
      </c>
      <c r="M41" s="3" t="s">
        <v>939</v>
      </c>
      <c r="N41" s="3" t="s">
        <v>939</v>
      </c>
      <c r="O41" s="3" t="s">
        <v>939</v>
      </c>
      <c r="P41" s="3" t="s">
        <v>939</v>
      </c>
      <c r="Q41" s="3" t="s">
        <v>939</v>
      </c>
      <c r="R41" s="3" t="s">
        <v>939</v>
      </c>
    </row>
    <row r="42" spans="1:18" x14ac:dyDescent="0.5">
      <c r="A42" s="2" t="s">
        <v>903</v>
      </c>
      <c r="B42">
        <v>2021</v>
      </c>
      <c r="C42" s="16">
        <v>2</v>
      </c>
      <c r="D42" s="16">
        <v>0.60000000000000009</v>
      </c>
      <c r="E42" s="16">
        <v>0.30000000000000004</v>
      </c>
      <c r="F42" s="16">
        <v>0.4</v>
      </c>
      <c r="G42" s="16">
        <v>0.5</v>
      </c>
      <c r="H42" s="16">
        <v>0.1</v>
      </c>
      <c r="J42" s="2"/>
      <c r="K42" t="s">
        <v>933</v>
      </c>
      <c r="L42">
        <v>2023</v>
      </c>
      <c r="M42" s="17">
        <v>1.5</v>
      </c>
      <c r="N42" s="17">
        <v>0.5</v>
      </c>
      <c r="O42" s="17">
        <v>0.2</v>
      </c>
      <c r="P42" s="17">
        <v>0.1</v>
      </c>
      <c r="Q42" s="17">
        <v>0.5</v>
      </c>
      <c r="R42" s="17">
        <v>0.1</v>
      </c>
    </row>
    <row r="43" spans="1:18" x14ac:dyDescent="0.5">
      <c r="A43" s="2" t="s">
        <v>903</v>
      </c>
      <c r="B43">
        <v>2022</v>
      </c>
      <c r="C43" s="16">
        <v>1.8</v>
      </c>
      <c r="D43" s="16">
        <v>0.5</v>
      </c>
      <c r="E43" s="16">
        <v>0.2</v>
      </c>
      <c r="F43" s="16">
        <v>0.30000000000000004</v>
      </c>
      <c r="G43" s="16">
        <v>0.60000000000000009</v>
      </c>
      <c r="H43" s="16">
        <v>0.1</v>
      </c>
      <c r="J43" s="2"/>
      <c r="K43" t="s">
        <v>933</v>
      </c>
      <c r="L43">
        <v>2024</v>
      </c>
      <c r="M43" s="17">
        <v>1.4000000000000001</v>
      </c>
      <c r="N43" s="17">
        <v>0.5</v>
      </c>
      <c r="O43" s="17">
        <v>0.2</v>
      </c>
      <c r="P43" s="17">
        <v>0.1</v>
      </c>
      <c r="Q43" s="17">
        <v>0.5</v>
      </c>
      <c r="R43" s="17">
        <v>0.1</v>
      </c>
    </row>
    <row r="44" spans="1:18" x14ac:dyDescent="0.5">
      <c r="A44" s="2" t="s">
        <v>903</v>
      </c>
      <c r="B44">
        <v>2023</v>
      </c>
      <c r="C44" s="16">
        <v>1.5</v>
      </c>
      <c r="D44" s="16">
        <v>0.5</v>
      </c>
      <c r="E44" s="16">
        <v>0.2</v>
      </c>
      <c r="F44" s="16">
        <v>0.1</v>
      </c>
      <c r="G44" s="16">
        <v>0.5</v>
      </c>
      <c r="H44" s="16">
        <v>0.1</v>
      </c>
      <c r="J44" s="2"/>
      <c r="L44" s="8" t="s">
        <v>937</v>
      </c>
      <c r="M44" s="17">
        <v>-0.1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</row>
    <row r="45" spans="1:18" x14ac:dyDescent="0.5">
      <c r="A45" s="2" t="s">
        <v>903</v>
      </c>
      <c r="B45">
        <v>2024</v>
      </c>
      <c r="C45" s="16">
        <v>1.4000000000000001</v>
      </c>
      <c r="D45" s="16">
        <v>0.5</v>
      </c>
      <c r="E45" s="16">
        <v>0.2</v>
      </c>
      <c r="F45" s="16">
        <v>0.1</v>
      </c>
      <c r="G45" s="16">
        <v>0.5</v>
      </c>
      <c r="H45" s="16">
        <v>0.1</v>
      </c>
      <c r="J45" s="2"/>
      <c r="L45" s="8" t="s">
        <v>938</v>
      </c>
      <c r="M45" s="6">
        <v>-6.3217435906454386E-2</v>
      </c>
      <c r="N45" s="6">
        <v>-4.7929610076647679E-2</v>
      </c>
      <c r="O45" s="6">
        <v>-9.7003029408898225E-2</v>
      </c>
      <c r="P45" s="6">
        <v>-0.36401556113180822</v>
      </c>
      <c r="Q45" s="6">
        <v>-4.9409908804076402E-3</v>
      </c>
      <c r="R45" s="6">
        <v>-1.1248519623853842E-2</v>
      </c>
    </row>
    <row r="46" spans="1:18" x14ac:dyDescent="0.5">
      <c r="A46" s="2" t="s">
        <v>934</v>
      </c>
      <c r="B46">
        <v>2019</v>
      </c>
      <c r="C46" s="10">
        <v>-2.8000000000000003</v>
      </c>
      <c r="D46" s="10">
        <v>-0.9</v>
      </c>
      <c r="E46" s="10">
        <v>-0.5</v>
      </c>
      <c r="F46" s="10">
        <v>-0.70000000000000007</v>
      </c>
      <c r="G46" s="10">
        <v>-0.5</v>
      </c>
      <c r="H46" s="10">
        <v>-0.2</v>
      </c>
      <c r="J46" s="2"/>
      <c r="L46" s="4"/>
      <c r="M46" s="4"/>
      <c r="N46" s="4"/>
      <c r="O46" s="4"/>
      <c r="P46" s="4"/>
      <c r="Q46" s="4"/>
    </row>
    <row r="47" spans="1:18" x14ac:dyDescent="0.5">
      <c r="A47" s="2" t="s">
        <v>934</v>
      </c>
      <c r="B47">
        <v>2020</v>
      </c>
      <c r="C47" s="10">
        <v>-2.3000000000000003</v>
      </c>
      <c r="D47" s="10">
        <v>-0.60000000000000009</v>
      </c>
      <c r="E47" s="10">
        <v>-0.30000000000000004</v>
      </c>
      <c r="F47" s="10">
        <v>-1</v>
      </c>
      <c r="G47" s="10">
        <v>-0.4</v>
      </c>
      <c r="H47" s="10">
        <v>-0.1</v>
      </c>
      <c r="J47" s="2"/>
      <c r="L47" s="4"/>
      <c r="M47" s="4"/>
      <c r="N47" s="4"/>
      <c r="O47" s="4"/>
      <c r="P47" s="4"/>
      <c r="Q47" s="4"/>
    </row>
    <row r="48" spans="1:18" x14ac:dyDescent="0.5">
      <c r="A48" s="2" t="s">
        <v>934</v>
      </c>
      <c r="B48">
        <v>2021</v>
      </c>
      <c r="C48" s="10">
        <v>-2.1</v>
      </c>
      <c r="D48" s="10">
        <v>-0.5</v>
      </c>
      <c r="E48" s="10">
        <v>-0.30000000000000004</v>
      </c>
      <c r="F48" s="10">
        <v>-1</v>
      </c>
      <c r="G48" s="10">
        <v>-0.2</v>
      </c>
      <c r="H48" s="10">
        <v>-0.1</v>
      </c>
      <c r="J48" s="2"/>
      <c r="L48" s="4"/>
      <c r="M48" s="4"/>
      <c r="N48" s="4"/>
      <c r="O48" s="4"/>
      <c r="P48" s="4"/>
      <c r="Q48" s="4"/>
    </row>
    <row r="49" spans="1:18" x14ac:dyDescent="0.5">
      <c r="A49" s="2" t="s">
        <v>934</v>
      </c>
      <c r="B49">
        <v>2022</v>
      </c>
      <c r="C49" s="10">
        <v>-1.6</v>
      </c>
      <c r="D49" s="10">
        <v>-0.5</v>
      </c>
      <c r="E49" s="10">
        <v>-0.2</v>
      </c>
      <c r="F49" s="10">
        <v>-0.9</v>
      </c>
      <c r="G49" s="10">
        <v>0</v>
      </c>
      <c r="H49" s="10">
        <v>0</v>
      </c>
      <c r="J49" s="2"/>
      <c r="L49" s="4"/>
      <c r="M49" s="4"/>
      <c r="N49" s="4"/>
      <c r="O49" s="4"/>
      <c r="P49" s="4"/>
      <c r="Q49" s="4"/>
    </row>
    <row r="50" spans="1:18" x14ac:dyDescent="0.5">
      <c r="A50" s="2" t="s">
        <v>934</v>
      </c>
      <c r="B50">
        <v>2023</v>
      </c>
      <c r="C50" s="10">
        <v>-1.2000000000000002</v>
      </c>
      <c r="D50" s="10">
        <v>-0.30000000000000004</v>
      </c>
      <c r="E50" s="10">
        <v>-0.1</v>
      </c>
      <c r="F50" s="10">
        <v>-0.70000000000000007</v>
      </c>
      <c r="G50" s="10">
        <v>-0.1</v>
      </c>
      <c r="H50" s="10">
        <v>0</v>
      </c>
      <c r="J50" s="2"/>
      <c r="L50" s="4"/>
      <c r="M50" s="4"/>
      <c r="N50" s="4"/>
      <c r="O50" s="4"/>
      <c r="P50" s="4"/>
      <c r="Q50" s="4"/>
    </row>
    <row r="51" spans="1:18" x14ac:dyDescent="0.5">
      <c r="A51" s="2" t="s">
        <v>934</v>
      </c>
      <c r="B51">
        <v>2024</v>
      </c>
      <c r="C51" s="10">
        <v>-0.70000000000000007</v>
      </c>
      <c r="D51" s="10">
        <v>-0.2</v>
      </c>
      <c r="E51" s="10">
        <v>-0.1</v>
      </c>
      <c r="F51" s="10">
        <v>-0.4</v>
      </c>
      <c r="G51" s="10">
        <v>-0.1</v>
      </c>
      <c r="H51" s="10">
        <v>0</v>
      </c>
      <c r="J51" s="2"/>
      <c r="L51" s="4"/>
      <c r="M51" s="4"/>
      <c r="N51" s="4"/>
      <c r="O51" s="4"/>
      <c r="P51" s="4"/>
      <c r="Q51" s="4"/>
    </row>
    <row r="52" spans="1:18" x14ac:dyDescent="0.5">
      <c r="A52" t="s">
        <v>935</v>
      </c>
      <c r="B52">
        <v>2019</v>
      </c>
      <c r="C52" s="6">
        <v>-0.39861108643408194</v>
      </c>
      <c r="D52" s="6">
        <v>-0.42897983725969041</v>
      </c>
      <c r="E52" s="6">
        <v>-0.49458283547557236</v>
      </c>
      <c r="F52" s="6">
        <v>-0.32908584090523524</v>
      </c>
      <c r="G52" s="6">
        <v>-0.35914145127322822</v>
      </c>
      <c r="H52" s="6">
        <v>-0.53293768554164334</v>
      </c>
      <c r="L52" s="4"/>
      <c r="M52" s="4"/>
      <c r="N52" s="4"/>
      <c r="O52" s="4"/>
      <c r="P52" s="4"/>
      <c r="Q52" s="4"/>
    </row>
    <row r="53" spans="1:18" x14ac:dyDescent="0.5">
      <c r="A53" t="s">
        <v>935</v>
      </c>
      <c r="B53">
        <v>2020</v>
      </c>
      <c r="C53" s="6">
        <v>-0.50831027580567834</v>
      </c>
      <c r="D53" s="6">
        <v>-0.47115672736303887</v>
      </c>
      <c r="E53" s="6">
        <v>-0.48243867215736186</v>
      </c>
      <c r="F53" s="6">
        <v>-0.60071462582187263</v>
      </c>
      <c r="G53" s="6">
        <v>-0.4161708295046409</v>
      </c>
      <c r="H53" s="6">
        <v>-0.42415600788493757</v>
      </c>
      <c r="L53" s="4"/>
      <c r="M53" s="4"/>
      <c r="N53" s="4"/>
      <c r="O53" s="4"/>
      <c r="P53" s="4"/>
      <c r="Q53" s="4"/>
    </row>
    <row r="54" spans="1:18" x14ac:dyDescent="0.5">
      <c r="A54" t="s">
        <v>935</v>
      </c>
      <c r="B54">
        <v>2021</v>
      </c>
      <c r="C54" s="6">
        <v>-0.5101540073073253</v>
      </c>
      <c r="D54" s="6">
        <v>-0.44170398299492575</v>
      </c>
      <c r="E54" s="6">
        <v>-0.48457493396428286</v>
      </c>
      <c r="F54" s="6">
        <v>-0.70406538522405027</v>
      </c>
      <c r="G54" s="6">
        <v>-0.28625927657238753</v>
      </c>
      <c r="H54" s="6">
        <v>-0.33292678397659714</v>
      </c>
      <c r="L54" s="4"/>
      <c r="M54" s="4"/>
      <c r="N54" s="4"/>
      <c r="O54" s="4"/>
      <c r="P54" s="4"/>
      <c r="Q54" s="4"/>
    </row>
    <row r="55" spans="1:18" x14ac:dyDescent="0.5">
      <c r="A55" t="s">
        <v>935</v>
      </c>
      <c r="B55">
        <v>2022</v>
      </c>
      <c r="C55" s="6">
        <v>-0.4720910195214934</v>
      </c>
      <c r="D55" s="6">
        <v>-0.45549720888460871</v>
      </c>
      <c r="E55" s="6">
        <v>-0.47826076757742353</v>
      </c>
      <c r="F55" s="6">
        <v>-0.75191652318460878</v>
      </c>
      <c r="G55" s="6">
        <v>-6.12164128224656E-2</v>
      </c>
      <c r="H55" s="6">
        <v>-0.1407548458166894</v>
      </c>
      <c r="L55" s="4"/>
      <c r="M55" s="4"/>
      <c r="N55" s="4"/>
      <c r="O55" s="4"/>
      <c r="P55" s="4"/>
      <c r="Q55" s="4"/>
    </row>
    <row r="56" spans="1:18" x14ac:dyDescent="0.5">
      <c r="A56" t="s">
        <v>935</v>
      </c>
      <c r="B56">
        <v>2023</v>
      </c>
      <c r="C56" s="6">
        <v>-0.45465370547168582</v>
      </c>
      <c r="D56" s="6">
        <v>-0.41062103891621293</v>
      </c>
      <c r="E56" s="6">
        <v>-0.41217073989722813</v>
      </c>
      <c r="F56" s="6">
        <v>-0.83718315579870606</v>
      </c>
      <c r="G56" s="6">
        <v>-0.1440681726501099</v>
      </c>
      <c r="H56" s="6">
        <v>0</v>
      </c>
      <c r="L56" s="4"/>
      <c r="M56" s="4"/>
      <c r="N56" s="4"/>
      <c r="O56" s="4"/>
      <c r="P56" s="4"/>
      <c r="Q56" s="4"/>
    </row>
    <row r="57" spans="1:18" x14ac:dyDescent="0.5">
      <c r="A57" t="s">
        <v>935</v>
      </c>
      <c r="B57">
        <v>2024</v>
      </c>
      <c r="C57" s="6">
        <v>-0.33284417367397096</v>
      </c>
      <c r="D57" s="6">
        <v>-0.30985943956412332</v>
      </c>
      <c r="E57" s="6">
        <v>-0.26873812699167893</v>
      </c>
      <c r="F57" s="6">
        <v>-0.81343055921228458</v>
      </c>
      <c r="G57" s="6">
        <v>-9.9277978311353446E-2</v>
      </c>
      <c r="H57" s="6">
        <v>0</v>
      </c>
      <c r="L57" s="4"/>
      <c r="M57" s="4"/>
      <c r="N57" s="4"/>
      <c r="O57" s="4"/>
      <c r="P57" s="4"/>
      <c r="Q57" s="4"/>
    </row>
    <row r="60" spans="1:18" x14ac:dyDescent="0.5">
      <c r="C60" s="1" t="s">
        <v>904</v>
      </c>
      <c r="D60" s="1" t="s">
        <v>907</v>
      </c>
      <c r="E60" s="1" t="s">
        <v>908</v>
      </c>
      <c r="F60" s="1" t="s">
        <v>909</v>
      </c>
      <c r="G60" s="1" t="s">
        <v>910</v>
      </c>
      <c r="H60" s="1" t="s">
        <v>911</v>
      </c>
      <c r="M60" s="1" t="s">
        <v>904</v>
      </c>
      <c r="N60" s="1" t="s">
        <v>907</v>
      </c>
      <c r="O60" s="1" t="s">
        <v>908</v>
      </c>
      <c r="P60" s="1" t="s">
        <v>909</v>
      </c>
      <c r="Q60" s="1" t="s">
        <v>910</v>
      </c>
      <c r="R60" s="1" t="s">
        <v>911</v>
      </c>
    </row>
    <row r="61" spans="1:18" x14ac:dyDescent="0.5">
      <c r="A61" s="1" t="s">
        <v>946</v>
      </c>
      <c r="B61" s="1"/>
      <c r="C61" s="12" t="s">
        <v>940</v>
      </c>
      <c r="D61" s="12" t="s">
        <v>940</v>
      </c>
      <c r="E61" s="12" t="s">
        <v>940</v>
      </c>
      <c r="F61" s="12" t="s">
        <v>940</v>
      </c>
      <c r="G61" s="12" t="s">
        <v>940</v>
      </c>
      <c r="H61" s="12" t="s">
        <v>940</v>
      </c>
      <c r="J61" s="1"/>
      <c r="K61" s="1" t="s">
        <v>946</v>
      </c>
      <c r="M61" s="13" t="s">
        <v>940</v>
      </c>
      <c r="N61" s="13" t="s">
        <v>940</v>
      </c>
      <c r="O61" s="13" t="s">
        <v>940</v>
      </c>
      <c r="P61" s="13" t="s">
        <v>940</v>
      </c>
      <c r="Q61" s="13" t="s">
        <v>940</v>
      </c>
      <c r="R61" s="13" t="s">
        <v>940</v>
      </c>
    </row>
    <row r="62" spans="1:18" x14ac:dyDescent="0.5">
      <c r="A62" t="s">
        <v>931</v>
      </c>
      <c r="B62">
        <v>2019</v>
      </c>
      <c r="C62" s="16">
        <v>64.100000000000009</v>
      </c>
      <c r="D62" s="16">
        <v>32.200000000000003</v>
      </c>
      <c r="E62" s="16">
        <v>10.8</v>
      </c>
      <c r="F62" s="16">
        <v>5.1000000000000005</v>
      </c>
      <c r="G62" s="16">
        <v>11.700000000000001</v>
      </c>
      <c r="H62" s="16">
        <v>4.3</v>
      </c>
      <c r="K62" t="s">
        <v>931</v>
      </c>
      <c r="L62" t="s">
        <v>932</v>
      </c>
      <c r="M62" s="17">
        <v>227.3</v>
      </c>
      <c r="N62" s="17">
        <v>113.30000000000001</v>
      </c>
      <c r="O62" s="17">
        <v>35.4</v>
      </c>
      <c r="P62" s="17">
        <v>18.7</v>
      </c>
      <c r="Q62" s="17">
        <v>42.1</v>
      </c>
      <c r="R62" s="17">
        <v>17.8</v>
      </c>
    </row>
    <row r="63" spans="1:18" x14ac:dyDescent="0.5">
      <c r="A63" t="s">
        <v>931</v>
      </c>
      <c r="B63">
        <v>2020</v>
      </c>
      <c r="C63" s="16">
        <v>44.2</v>
      </c>
      <c r="D63" s="16">
        <v>21.3</v>
      </c>
      <c r="E63" s="16">
        <v>7.4</v>
      </c>
      <c r="F63" s="16">
        <v>4.2</v>
      </c>
      <c r="G63" s="16">
        <v>8.4</v>
      </c>
      <c r="H63" s="16">
        <v>2.9000000000000004</v>
      </c>
      <c r="K63" t="s">
        <v>933</v>
      </c>
      <c r="L63" t="s">
        <v>932</v>
      </c>
      <c r="M63" s="17">
        <v>146.30000000000001</v>
      </c>
      <c r="N63" s="17">
        <v>70</v>
      </c>
      <c r="O63" s="17">
        <v>29.8</v>
      </c>
      <c r="P63" s="17">
        <v>7.3000000000000007</v>
      </c>
      <c r="Q63" s="17">
        <v>32</v>
      </c>
      <c r="R63" s="17">
        <v>7.2</v>
      </c>
    </row>
    <row r="64" spans="1:18" x14ac:dyDescent="0.5">
      <c r="A64" t="s">
        <v>931</v>
      </c>
      <c r="B64">
        <v>2021</v>
      </c>
      <c r="C64" s="16">
        <v>38.800000000000004</v>
      </c>
      <c r="D64" s="16">
        <v>19.200000000000003</v>
      </c>
      <c r="E64" s="16">
        <v>6.1000000000000005</v>
      </c>
      <c r="F64" s="16">
        <v>3.6</v>
      </c>
      <c r="G64" s="16">
        <v>7.2</v>
      </c>
      <c r="H64" s="16">
        <v>2.6</v>
      </c>
      <c r="K64" t="s">
        <v>934</v>
      </c>
      <c r="L64" t="s">
        <v>932</v>
      </c>
      <c r="M64" s="17">
        <v>-81</v>
      </c>
      <c r="N64" s="17">
        <v>-43.300000000000004</v>
      </c>
      <c r="O64" s="17">
        <v>-5.6000000000000005</v>
      </c>
      <c r="P64" s="17">
        <v>-11.4</v>
      </c>
      <c r="Q64" s="17">
        <v>-10.200000000000001</v>
      </c>
      <c r="R64" s="17">
        <v>-10.600000000000001</v>
      </c>
    </row>
    <row r="65" spans="1:18" x14ac:dyDescent="0.5">
      <c r="A65" t="s">
        <v>931</v>
      </c>
      <c r="B65">
        <v>2022</v>
      </c>
      <c r="C65" s="16">
        <v>33.700000000000003</v>
      </c>
      <c r="D65" s="16">
        <v>17</v>
      </c>
      <c r="E65" s="16">
        <v>5</v>
      </c>
      <c r="F65" s="16">
        <v>2.8000000000000003</v>
      </c>
      <c r="G65" s="16">
        <v>6.1000000000000005</v>
      </c>
      <c r="H65" s="16">
        <v>2.8000000000000003</v>
      </c>
      <c r="K65" t="s">
        <v>935</v>
      </c>
      <c r="L65" t="s">
        <v>932</v>
      </c>
      <c r="M65" s="6">
        <v>-0.35615694693795319</v>
      </c>
      <c r="N65" s="6">
        <v>-0.38200109199300841</v>
      </c>
      <c r="O65" s="6">
        <v>-0.15734039608448058</v>
      </c>
      <c r="P65" s="6">
        <v>-0.60857836406067667</v>
      </c>
      <c r="Q65" s="6">
        <v>-0.24107659228220191</v>
      </c>
      <c r="R65" s="6">
        <v>-0.59438545936437504</v>
      </c>
    </row>
    <row r="66" spans="1:18" x14ac:dyDescent="0.5">
      <c r="A66" t="s">
        <v>931</v>
      </c>
      <c r="B66">
        <v>2023</v>
      </c>
      <c r="C66" s="16">
        <v>26.400000000000002</v>
      </c>
      <c r="D66" s="16">
        <v>13.3</v>
      </c>
      <c r="E66" s="16">
        <v>3.6</v>
      </c>
      <c r="F66" s="16">
        <v>1.9000000000000001</v>
      </c>
      <c r="G66" s="16">
        <v>4.9000000000000004</v>
      </c>
      <c r="H66" s="16">
        <v>2.7</v>
      </c>
      <c r="L66" s="4"/>
      <c r="M66" s="4"/>
      <c r="N66" s="4"/>
      <c r="O66" s="4"/>
      <c r="P66" s="4"/>
      <c r="Q66" s="4"/>
    </row>
    <row r="67" spans="1:18" x14ac:dyDescent="0.5">
      <c r="A67" t="s">
        <v>931</v>
      </c>
      <c r="B67">
        <v>2024</v>
      </c>
      <c r="C67" s="16">
        <v>20.200000000000003</v>
      </c>
      <c r="D67" s="16">
        <v>10.200000000000001</v>
      </c>
      <c r="E67" s="16">
        <v>2.5</v>
      </c>
      <c r="F67" s="16">
        <v>1.1000000000000001</v>
      </c>
      <c r="G67" s="16">
        <v>3.8000000000000003</v>
      </c>
      <c r="H67" s="16">
        <v>2.5</v>
      </c>
      <c r="K67" t="s">
        <v>936</v>
      </c>
      <c r="L67" s="4"/>
    </row>
    <row r="68" spans="1:18" x14ac:dyDescent="0.5">
      <c r="A68" s="2" t="s">
        <v>903</v>
      </c>
      <c r="B68">
        <v>2019</v>
      </c>
      <c r="C68" s="16">
        <v>46.7</v>
      </c>
      <c r="D68" s="16">
        <v>22.3</v>
      </c>
      <c r="E68" s="16">
        <v>9.6000000000000014</v>
      </c>
      <c r="F68" s="16">
        <v>3.4000000000000004</v>
      </c>
      <c r="G68" s="16">
        <v>9.2000000000000011</v>
      </c>
      <c r="H68" s="16">
        <v>2.3000000000000003</v>
      </c>
      <c r="J68" s="2"/>
      <c r="M68" s="1" t="s">
        <v>904</v>
      </c>
      <c r="N68" s="1" t="s">
        <v>907</v>
      </c>
      <c r="O68" s="1" t="s">
        <v>908</v>
      </c>
      <c r="P68" s="1" t="s">
        <v>909</v>
      </c>
      <c r="Q68" s="1" t="s">
        <v>910</v>
      </c>
      <c r="R68" s="1" t="s">
        <v>911</v>
      </c>
    </row>
    <row r="69" spans="1:18" x14ac:dyDescent="0.5">
      <c r="A69" s="2" t="s">
        <v>903</v>
      </c>
      <c r="B69">
        <v>2020</v>
      </c>
      <c r="C69" s="16">
        <v>30.3</v>
      </c>
      <c r="D69" s="16">
        <v>14.5</v>
      </c>
      <c r="E69" s="16">
        <v>6.6000000000000005</v>
      </c>
      <c r="F69" s="16">
        <v>1.7000000000000002</v>
      </c>
      <c r="G69" s="16">
        <v>6.3000000000000007</v>
      </c>
      <c r="H69" s="16">
        <v>1.2000000000000002</v>
      </c>
      <c r="J69" s="2"/>
      <c r="K69" s="1" t="s">
        <v>946</v>
      </c>
      <c r="M69" s="7" t="s">
        <v>940</v>
      </c>
      <c r="N69" s="7" t="s">
        <v>940</v>
      </c>
      <c r="O69" s="7" t="s">
        <v>940</v>
      </c>
      <c r="P69" s="7" t="s">
        <v>940</v>
      </c>
      <c r="Q69" s="7" t="s">
        <v>940</v>
      </c>
      <c r="R69" s="7" t="s">
        <v>940</v>
      </c>
    </row>
    <row r="70" spans="1:18" x14ac:dyDescent="0.5">
      <c r="A70" s="2" t="s">
        <v>903</v>
      </c>
      <c r="B70">
        <v>2021</v>
      </c>
      <c r="C70" s="16">
        <v>24.3</v>
      </c>
      <c r="D70" s="16">
        <v>12.200000000000001</v>
      </c>
      <c r="E70" s="16">
        <v>5.4</v>
      </c>
      <c r="F70" s="16">
        <v>1</v>
      </c>
      <c r="G70" s="16">
        <v>4.8000000000000007</v>
      </c>
      <c r="H70" s="16">
        <v>0.9</v>
      </c>
      <c r="J70" s="2"/>
      <c r="K70" t="s">
        <v>933</v>
      </c>
      <c r="L70">
        <v>2023</v>
      </c>
      <c r="M70" s="17">
        <v>14.5</v>
      </c>
      <c r="N70" s="17">
        <v>6.9</v>
      </c>
      <c r="O70" s="17">
        <v>2.6</v>
      </c>
      <c r="P70" s="17">
        <v>0.30000000000000004</v>
      </c>
      <c r="Q70" s="17">
        <v>3.6</v>
      </c>
      <c r="R70" s="17">
        <v>1</v>
      </c>
    </row>
    <row r="71" spans="1:18" x14ac:dyDescent="0.5">
      <c r="A71" s="2" t="s">
        <v>903</v>
      </c>
      <c r="B71">
        <v>2022</v>
      </c>
      <c r="C71" s="16">
        <v>17.400000000000002</v>
      </c>
      <c r="D71" s="16">
        <v>7.6000000000000005</v>
      </c>
      <c r="E71" s="16">
        <v>3.3000000000000003</v>
      </c>
      <c r="F71" s="16">
        <v>0.70000000000000007</v>
      </c>
      <c r="G71" s="16">
        <v>4.8000000000000007</v>
      </c>
      <c r="H71" s="16">
        <v>1</v>
      </c>
      <c r="J71" s="2"/>
      <c r="K71" t="s">
        <v>933</v>
      </c>
      <c r="L71">
        <v>2024</v>
      </c>
      <c r="M71" s="17">
        <v>13.100000000000001</v>
      </c>
      <c r="N71" s="17">
        <v>6.5</v>
      </c>
      <c r="O71" s="17">
        <v>2.2000000000000002</v>
      </c>
      <c r="P71" s="17">
        <v>0.2</v>
      </c>
      <c r="Q71" s="17">
        <v>3.2</v>
      </c>
      <c r="R71" s="17">
        <v>0.9</v>
      </c>
    </row>
    <row r="72" spans="1:18" x14ac:dyDescent="0.5">
      <c r="A72" s="2" t="s">
        <v>903</v>
      </c>
      <c r="B72">
        <v>2023</v>
      </c>
      <c r="C72" s="16">
        <v>14.5</v>
      </c>
      <c r="D72" s="16">
        <v>6.9</v>
      </c>
      <c r="E72" s="16">
        <v>2.6</v>
      </c>
      <c r="F72" s="16">
        <v>0.30000000000000004</v>
      </c>
      <c r="G72" s="16">
        <v>3.6</v>
      </c>
      <c r="H72" s="16">
        <v>1</v>
      </c>
      <c r="J72" s="2"/>
      <c r="L72" s="8" t="s">
        <v>937</v>
      </c>
      <c r="M72" s="17">
        <v>-1.4000000000000001</v>
      </c>
      <c r="N72" s="17">
        <v>-0.4</v>
      </c>
      <c r="O72" s="17">
        <v>-0.4</v>
      </c>
      <c r="P72" s="17">
        <v>-0.1</v>
      </c>
      <c r="Q72" s="17">
        <v>-0.4</v>
      </c>
      <c r="R72" s="17">
        <v>0</v>
      </c>
    </row>
    <row r="73" spans="1:18" x14ac:dyDescent="0.5">
      <c r="A73" s="2" t="s">
        <v>903</v>
      </c>
      <c r="B73">
        <v>2024</v>
      </c>
      <c r="C73" s="16">
        <v>13.100000000000001</v>
      </c>
      <c r="D73" s="16">
        <v>6.5</v>
      </c>
      <c r="E73" s="16">
        <v>2.2000000000000002</v>
      </c>
      <c r="F73" s="16">
        <v>0.2</v>
      </c>
      <c r="G73" s="16">
        <v>3.2</v>
      </c>
      <c r="H73" s="16">
        <v>0.9</v>
      </c>
      <c r="J73" s="2"/>
      <c r="L73" s="8" t="s">
        <v>938</v>
      </c>
      <c r="M73" s="6">
        <v>-9.4600550176333079E-2</v>
      </c>
      <c r="N73" s="6">
        <v>-6.0153229301102042E-2</v>
      </c>
      <c r="O73" s="6">
        <v>-0.14213646329337398</v>
      </c>
      <c r="P73" s="6">
        <v>-0.34009048553917814</v>
      </c>
      <c r="Q73" s="6">
        <v>-0.11833213785827183</v>
      </c>
      <c r="R73" s="6">
        <v>-3.9363117718568173E-2</v>
      </c>
    </row>
    <row r="74" spans="1:18" x14ac:dyDescent="0.5">
      <c r="A74" s="2" t="s">
        <v>934</v>
      </c>
      <c r="B74">
        <v>2019</v>
      </c>
      <c r="C74" s="10">
        <v>-17.400000000000002</v>
      </c>
      <c r="D74" s="10">
        <v>-10</v>
      </c>
      <c r="E74" s="10">
        <v>-1.2000000000000002</v>
      </c>
      <c r="F74" s="10">
        <v>-1.7000000000000002</v>
      </c>
      <c r="G74" s="10">
        <v>-2.5</v>
      </c>
      <c r="H74" s="10">
        <v>-2</v>
      </c>
      <c r="J74" s="2"/>
      <c r="L74" s="4"/>
      <c r="M74" s="4"/>
      <c r="N74" s="4"/>
      <c r="O74" s="4"/>
      <c r="P74" s="4"/>
      <c r="Q74" s="4"/>
    </row>
    <row r="75" spans="1:18" x14ac:dyDescent="0.5">
      <c r="A75" s="2" t="s">
        <v>934</v>
      </c>
      <c r="B75">
        <v>2020</v>
      </c>
      <c r="C75" s="10">
        <v>-13.8</v>
      </c>
      <c r="D75" s="10">
        <v>-6.7</v>
      </c>
      <c r="E75" s="10">
        <v>-0.8</v>
      </c>
      <c r="F75" s="10">
        <v>-2.5</v>
      </c>
      <c r="G75" s="10">
        <v>-2.1</v>
      </c>
      <c r="H75" s="10">
        <v>-1.7000000000000002</v>
      </c>
      <c r="J75" s="2"/>
      <c r="L75" s="4"/>
      <c r="M75" s="4"/>
      <c r="N75" s="4"/>
      <c r="O75" s="4"/>
      <c r="P75" s="4"/>
      <c r="Q75" s="4"/>
    </row>
    <row r="76" spans="1:18" x14ac:dyDescent="0.5">
      <c r="A76" s="2" t="s">
        <v>934</v>
      </c>
      <c r="B76">
        <v>2021</v>
      </c>
      <c r="C76" s="10">
        <v>-14.5</v>
      </c>
      <c r="D76" s="10">
        <v>-7.1000000000000005</v>
      </c>
      <c r="E76" s="10">
        <v>-0.70000000000000007</v>
      </c>
      <c r="F76" s="10">
        <v>-2.6</v>
      </c>
      <c r="G76" s="10">
        <v>-2.5</v>
      </c>
      <c r="H76" s="10">
        <v>-1.8</v>
      </c>
      <c r="J76" s="2"/>
      <c r="L76" s="4"/>
      <c r="M76" s="4"/>
      <c r="N76" s="4"/>
      <c r="O76" s="4"/>
      <c r="P76" s="4"/>
      <c r="Q76" s="4"/>
    </row>
    <row r="77" spans="1:18" x14ac:dyDescent="0.5">
      <c r="A77" s="2" t="s">
        <v>934</v>
      </c>
      <c r="B77">
        <v>2022</v>
      </c>
      <c r="C77" s="10">
        <v>-16.3</v>
      </c>
      <c r="D77" s="10">
        <v>-9.4</v>
      </c>
      <c r="E77" s="10">
        <v>-1.6</v>
      </c>
      <c r="F77" s="10">
        <v>-2.1</v>
      </c>
      <c r="G77" s="10">
        <v>-1.3</v>
      </c>
      <c r="H77" s="10">
        <v>-1.9000000000000001</v>
      </c>
      <c r="J77" s="2"/>
      <c r="L77" s="4"/>
      <c r="M77" s="4"/>
      <c r="N77" s="4"/>
      <c r="O77" s="4"/>
      <c r="P77" s="4"/>
      <c r="Q77" s="4"/>
    </row>
    <row r="78" spans="1:18" x14ac:dyDescent="0.5">
      <c r="A78" s="2" t="s">
        <v>934</v>
      </c>
      <c r="B78">
        <v>2023</v>
      </c>
      <c r="C78" s="10">
        <v>-11.9</v>
      </c>
      <c r="D78" s="10">
        <v>-6.4</v>
      </c>
      <c r="E78" s="10">
        <v>-1</v>
      </c>
      <c r="F78" s="10">
        <v>-1.6</v>
      </c>
      <c r="G78" s="10">
        <v>-1.2000000000000002</v>
      </c>
      <c r="H78" s="10">
        <v>-1.7000000000000002</v>
      </c>
      <c r="J78" s="2"/>
      <c r="L78" s="4"/>
      <c r="M78" s="4"/>
      <c r="N78" s="4"/>
      <c r="O78" s="4"/>
      <c r="P78" s="4"/>
      <c r="Q78" s="4"/>
    </row>
    <row r="79" spans="1:18" x14ac:dyDescent="0.5">
      <c r="A79" s="2" t="s">
        <v>934</v>
      </c>
      <c r="B79">
        <v>2024</v>
      </c>
      <c r="C79" s="10">
        <v>-7</v>
      </c>
      <c r="D79" s="10">
        <v>-3.7</v>
      </c>
      <c r="E79" s="10">
        <v>-0.30000000000000004</v>
      </c>
      <c r="F79" s="10">
        <v>-0.8</v>
      </c>
      <c r="G79" s="10">
        <v>-0.60000000000000009</v>
      </c>
      <c r="H79" s="10">
        <v>-1.6</v>
      </c>
      <c r="J79" s="2"/>
      <c r="L79" s="4"/>
      <c r="M79" s="4"/>
      <c r="N79" s="4"/>
      <c r="O79" s="4"/>
      <c r="P79" s="4"/>
      <c r="Q79" s="4"/>
    </row>
    <row r="80" spans="1:18" x14ac:dyDescent="0.5">
      <c r="A80" t="s">
        <v>935</v>
      </c>
      <c r="B80">
        <v>2019</v>
      </c>
      <c r="C80" s="6">
        <v>-0.27085612530162628</v>
      </c>
      <c r="D80" s="6">
        <v>-0.3087359649147533</v>
      </c>
      <c r="E80" s="6">
        <v>-0.10723765465758051</v>
      </c>
      <c r="F80" s="6">
        <v>-0.33991366175824822</v>
      </c>
      <c r="G80" s="6">
        <v>-0.2143660035154891</v>
      </c>
      <c r="H80" s="6">
        <v>-0.46782816469370003</v>
      </c>
      <c r="L80" s="4"/>
      <c r="M80" s="4"/>
      <c r="N80" s="4"/>
      <c r="O80" s="4"/>
      <c r="P80" s="4"/>
      <c r="Q80" s="4"/>
    </row>
    <row r="81" spans="1:18" x14ac:dyDescent="0.5">
      <c r="A81" t="s">
        <v>935</v>
      </c>
      <c r="B81">
        <v>2020</v>
      </c>
      <c r="C81" s="6">
        <v>-0.31294557524511935</v>
      </c>
      <c r="D81" s="6">
        <v>-0.31649578074047369</v>
      </c>
      <c r="E81" s="6">
        <v>-0.10823196974209023</v>
      </c>
      <c r="F81" s="6">
        <v>-0.59996627204551978</v>
      </c>
      <c r="G81" s="6">
        <v>-0.24674230604145359</v>
      </c>
      <c r="H81" s="6">
        <v>-0.59041319415822668</v>
      </c>
      <c r="L81" s="4"/>
      <c r="M81" s="4"/>
      <c r="N81" s="4"/>
      <c r="O81" s="4"/>
      <c r="P81" s="4"/>
      <c r="Q81" s="4"/>
    </row>
    <row r="82" spans="1:18" x14ac:dyDescent="0.5">
      <c r="A82" t="s">
        <v>935</v>
      </c>
      <c r="B82">
        <v>2021</v>
      </c>
      <c r="C82" s="6">
        <v>-0.373711596095396</v>
      </c>
      <c r="D82" s="6">
        <v>-0.36722314564592357</v>
      </c>
      <c r="E82" s="6">
        <v>-0.1077399831363455</v>
      </c>
      <c r="F82" s="6">
        <v>-0.71101965358847552</v>
      </c>
      <c r="G82" s="6">
        <v>-0.34038953872185329</v>
      </c>
      <c r="H82" s="6">
        <v>-0.66463085623976537</v>
      </c>
      <c r="L82" s="4"/>
      <c r="M82" s="4"/>
      <c r="N82" s="4"/>
      <c r="O82" s="4"/>
      <c r="P82" s="4"/>
      <c r="Q82" s="4"/>
    </row>
    <row r="83" spans="1:18" x14ac:dyDescent="0.5">
      <c r="A83" t="s">
        <v>935</v>
      </c>
      <c r="B83">
        <v>2022</v>
      </c>
      <c r="C83" s="6">
        <v>-0.48423206634826538</v>
      </c>
      <c r="D83" s="6">
        <v>-0.55464431734472641</v>
      </c>
      <c r="E83" s="6">
        <v>-0.33152545725556554</v>
      </c>
      <c r="F83" s="6">
        <v>-0.75316335560415171</v>
      </c>
      <c r="G83" s="6">
        <v>-0.2077923911069591</v>
      </c>
      <c r="H83" s="6">
        <v>-0.6544077015105112</v>
      </c>
      <c r="L83" s="4"/>
      <c r="M83" s="4"/>
      <c r="N83" s="4"/>
      <c r="O83" s="4"/>
      <c r="P83" s="4"/>
      <c r="Q83" s="4"/>
    </row>
    <row r="84" spans="1:18" x14ac:dyDescent="0.5">
      <c r="A84" t="s">
        <v>935</v>
      </c>
      <c r="B84">
        <v>2023</v>
      </c>
      <c r="C84" s="6">
        <v>-0.45125903276451362</v>
      </c>
      <c r="D84" s="6">
        <v>-0.47844150675765423</v>
      </c>
      <c r="E84" s="6">
        <v>-0.27774116843868629</v>
      </c>
      <c r="F84" s="6">
        <v>-0.82995947956570104</v>
      </c>
      <c r="G84" s="6">
        <v>-0.2540454089140628</v>
      </c>
      <c r="H84" s="6">
        <v>-0.63831529492006944</v>
      </c>
      <c r="L84" s="4"/>
      <c r="M84" s="4"/>
      <c r="N84" s="4"/>
      <c r="O84" s="4"/>
      <c r="P84" s="4"/>
      <c r="Q84" s="4"/>
    </row>
    <row r="85" spans="1:18" x14ac:dyDescent="0.5">
      <c r="A85" t="s">
        <v>935</v>
      </c>
      <c r="B85">
        <v>2024</v>
      </c>
      <c r="C85" s="6">
        <v>-0.34952464884182749</v>
      </c>
      <c r="D85" s="6">
        <v>-0.36431772592006645</v>
      </c>
      <c r="E85" s="6">
        <v>-0.11914789184487054</v>
      </c>
      <c r="F85" s="6">
        <v>-0.79464990294961069</v>
      </c>
      <c r="G85" s="6">
        <v>-0.1584300092284362</v>
      </c>
      <c r="H85" s="6">
        <v>-0.62849761841280949</v>
      </c>
      <c r="L85" s="4"/>
      <c r="M85" s="4"/>
      <c r="N85" s="4"/>
      <c r="O85" s="4"/>
      <c r="P85" s="4"/>
      <c r="Q85" s="4"/>
    </row>
    <row r="88" spans="1:18" x14ac:dyDescent="0.5">
      <c r="C88" s="1" t="s">
        <v>904</v>
      </c>
      <c r="D88" s="1" t="s">
        <v>907</v>
      </c>
      <c r="E88" s="1" t="s">
        <v>908</v>
      </c>
      <c r="F88" s="1" t="s">
        <v>909</v>
      </c>
      <c r="G88" s="1" t="s">
        <v>910</v>
      </c>
      <c r="H88" s="1" t="s">
        <v>911</v>
      </c>
      <c r="M88" s="1" t="s">
        <v>904</v>
      </c>
      <c r="N88" s="1" t="s">
        <v>907</v>
      </c>
      <c r="O88" s="1" t="s">
        <v>908</v>
      </c>
      <c r="P88" s="1" t="s">
        <v>909</v>
      </c>
      <c r="Q88" s="1" t="s">
        <v>910</v>
      </c>
      <c r="R88" s="1" t="s">
        <v>911</v>
      </c>
    </row>
    <row r="89" spans="1:18" x14ac:dyDescent="0.5">
      <c r="A89" s="1" t="s">
        <v>946</v>
      </c>
      <c r="B89" s="1"/>
      <c r="C89" s="12" t="s">
        <v>941</v>
      </c>
      <c r="D89" s="12" t="s">
        <v>941</v>
      </c>
      <c r="E89" s="12" t="s">
        <v>941</v>
      </c>
      <c r="F89" s="12" t="s">
        <v>941</v>
      </c>
      <c r="G89" s="12" t="s">
        <v>941</v>
      </c>
      <c r="H89" s="12" t="s">
        <v>941</v>
      </c>
      <c r="J89" s="1"/>
      <c r="K89" s="1" t="s">
        <v>946</v>
      </c>
      <c r="M89" s="1" t="s">
        <v>941</v>
      </c>
      <c r="N89" s="1" t="s">
        <v>941</v>
      </c>
      <c r="O89" s="1" t="s">
        <v>941</v>
      </c>
      <c r="P89" s="1" t="s">
        <v>941</v>
      </c>
      <c r="Q89" s="1" t="s">
        <v>941</v>
      </c>
      <c r="R89" s="1" t="s">
        <v>941</v>
      </c>
    </row>
    <row r="90" spans="1:18" x14ac:dyDescent="0.5">
      <c r="A90" t="s">
        <v>931</v>
      </c>
      <c r="B90">
        <v>2019</v>
      </c>
      <c r="C90" s="16">
        <v>130.6</v>
      </c>
      <c r="D90" s="16">
        <v>79.900000000000006</v>
      </c>
      <c r="E90" s="16">
        <v>20.8</v>
      </c>
      <c r="F90" s="16">
        <v>2.8000000000000003</v>
      </c>
      <c r="G90" s="16">
        <v>19.3</v>
      </c>
      <c r="H90" s="16">
        <v>7.8000000000000007</v>
      </c>
      <c r="K90" t="s">
        <v>931</v>
      </c>
      <c r="L90" t="s">
        <v>932</v>
      </c>
      <c r="M90" s="17">
        <v>472.90000000000003</v>
      </c>
      <c r="N90" s="17">
        <v>282.7</v>
      </c>
      <c r="O90" s="17">
        <v>71.2</v>
      </c>
      <c r="P90" s="17">
        <v>10.4</v>
      </c>
      <c r="Q90" s="17">
        <v>72.2</v>
      </c>
      <c r="R90" s="17">
        <v>36.4</v>
      </c>
    </row>
    <row r="91" spans="1:18" x14ac:dyDescent="0.5">
      <c r="A91" t="s">
        <v>931</v>
      </c>
      <c r="B91">
        <v>2020</v>
      </c>
      <c r="C91" s="16">
        <v>90.5</v>
      </c>
      <c r="D91" s="16">
        <v>52.7</v>
      </c>
      <c r="E91" s="16">
        <v>15</v>
      </c>
      <c r="F91" s="16">
        <v>2.3000000000000003</v>
      </c>
      <c r="G91" s="16">
        <v>14.200000000000001</v>
      </c>
      <c r="H91" s="16">
        <v>6.3000000000000007</v>
      </c>
      <c r="K91" t="s">
        <v>933</v>
      </c>
      <c r="L91" t="s">
        <v>932</v>
      </c>
      <c r="M91" s="17">
        <v>354.20000000000005</v>
      </c>
      <c r="N91" s="17">
        <v>201.5</v>
      </c>
      <c r="O91" s="17">
        <v>75.5</v>
      </c>
      <c r="P91" s="17">
        <v>4.4000000000000004</v>
      </c>
      <c r="Q91" s="17">
        <v>61.1</v>
      </c>
      <c r="R91" s="17">
        <v>11.600000000000001</v>
      </c>
    </row>
    <row r="92" spans="1:18" x14ac:dyDescent="0.5">
      <c r="A92" t="s">
        <v>931</v>
      </c>
      <c r="B92">
        <v>2021</v>
      </c>
      <c r="C92" s="16">
        <v>81.5</v>
      </c>
      <c r="D92" s="16">
        <v>48.400000000000006</v>
      </c>
      <c r="E92" s="16">
        <v>12.5</v>
      </c>
      <c r="F92" s="16">
        <v>2</v>
      </c>
      <c r="G92" s="16">
        <v>12.4</v>
      </c>
      <c r="H92" s="16">
        <v>6.2</v>
      </c>
      <c r="K92" t="s">
        <v>934</v>
      </c>
      <c r="L92" t="s">
        <v>932</v>
      </c>
      <c r="M92" s="17">
        <v>-118.80000000000001</v>
      </c>
      <c r="N92" s="17">
        <v>-81.2</v>
      </c>
      <c r="O92" s="17">
        <v>4.3</v>
      </c>
      <c r="P92" s="17">
        <v>-6</v>
      </c>
      <c r="Q92" s="17">
        <v>-11.200000000000001</v>
      </c>
      <c r="R92" s="17">
        <v>-24.8</v>
      </c>
    </row>
    <row r="93" spans="1:18" x14ac:dyDescent="0.5">
      <c r="A93" t="s">
        <v>931</v>
      </c>
      <c r="B93">
        <v>2022</v>
      </c>
      <c r="C93" s="16">
        <v>71.8</v>
      </c>
      <c r="D93" s="16">
        <v>43.2</v>
      </c>
      <c r="E93" s="16">
        <v>10.3</v>
      </c>
      <c r="F93" s="16">
        <v>1.6</v>
      </c>
      <c r="G93" s="16">
        <v>10.8</v>
      </c>
      <c r="H93" s="16">
        <v>6</v>
      </c>
      <c r="K93" t="s">
        <v>935</v>
      </c>
      <c r="L93" t="s">
        <v>932</v>
      </c>
      <c r="M93" s="6">
        <v>-0.25114385651958526</v>
      </c>
      <c r="N93" s="6">
        <v>-0.28709119781654852</v>
      </c>
      <c r="O93" s="6">
        <v>6.0990616221185984E-2</v>
      </c>
      <c r="P93" s="6">
        <v>-0.57281808196903083</v>
      </c>
      <c r="Q93" s="6">
        <v>-0.15459138641083034</v>
      </c>
      <c r="R93" s="6">
        <v>-0.68207946438575662</v>
      </c>
    </row>
    <row r="94" spans="1:18" x14ac:dyDescent="0.5">
      <c r="A94" t="s">
        <v>931</v>
      </c>
      <c r="B94">
        <v>2023</v>
      </c>
      <c r="C94" s="16">
        <v>56.2</v>
      </c>
      <c r="D94" s="16">
        <v>33.700000000000003</v>
      </c>
      <c r="E94" s="16">
        <v>7.4</v>
      </c>
      <c r="F94" s="16">
        <v>1.1000000000000001</v>
      </c>
      <c r="G94" s="16">
        <v>8.6</v>
      </c>
      <c r="H94" s="16">
        <v>5.3000000000000007</v>
      </c>
      <c r="L94" s="4"/>
      <c r="M94" s="4"/>
      <c r="N94" s="4"/>
      <c r="O94" s="4"/>
      <c r="P94" s="4"/>
      <c r="Q94" s="4"/>
    </row>
    <row r="95" spans="1:18" x14ac:dyDescent="0.5">
      <c r="A95" t="s">
        <v>931</v>
      </c>
      <c r="B95">
        <v>2024</v>
      </c>
      <c r="C95" s="16">
        <v>42.400000000000006</v>
      </c>
      <c r="D95" s="16">
        <v>24.8</v>
      </c>
      <c r="E95" s="16">
        <v>5.3000000000000007</v>
      </c>
      <c r="F95" s="16">
        <v>0.60000000000000009</v>
      </c>
      <c r="G95" s="16">
        <v>6.9</v>
      </c>
      <c r="H95" s="16">
        <v>4.7</v>
      </c>
      <c r="K95" t="s">
        <v>936</v>
      </c>
      <c r="L95" s="4"/>
    </row>
    <row r="96" spans="1:18" x14ac:dyDescent="0.5">
      <c r="A96" s="2" t="s">
        <v>903</v>
      </c>
      <c r="B96">
        <v>2019</v>
      </c>
      <c r="C96" s="16">
        <v>105.9</v>
      </c>
      <c r="D96" s="16">
        <v>58.300000000000004</v>
      </c>
      <c r="E96" s="16">
        <v>21.900000000000002</v>
      </c>
      <c r="F96" s="16">
        <v>2</v>
      </c>
      <c r="G96" s="16">
        <v>18.7</v>
      </c>
      <c r="H96" s="16">
        <v>5.2</v>
      </c>
      <c r="J96" s="2"/>
      <c r="M96" s="1" t="s">
        <v>904</v>
      </c>
      <c r="N96" s="1" t="s">
        <v>907</v>
      </c>
      <c r="O96" s="1" t="s">
        <v>908</v>
      </c>
      <c r="P96" s="1" t="s">
        <v>909</v>
      </c>
      <c r="Q96" s="1" t="s">
        <v>910</v>
      </c>
      <c r="R96" s="1" t="s">
        <v>911</v>
      </c>
    </row>
    <row r="97" spans="1:18" x14ac:dyDescent="0.5">
      <c r="A97" s="2" t="s">
        <v>903</v>
      </c>
      <c r="B97">
        <v>2020</v>
      </c>
      <c r="C97" s="16">
        <v>71.8</v>
      </c>
      <c r="D97" s="16">
        <v>40.6</v>
      </c>
      <c r="E97" s="16">
        <v>16.100000000000001</v>
      </c>
      <c r="F97" s="16">
        <v>1</v>
      </c>
      <c r="G97" s="16">
        <v>12.100000000000001</v>
      </c>
      <c r="H97" s="16">
        <v>2</v>
      </c>
      <c r="J97" s="2"/>
      <c r="K97" s="1" t="s">
        <v>946</v>
      </c>
      <c r="M97" s="7" t="s">
        <v>941</v>
      </c>
      <c r="N97" s="7" t="s">
        <v>941</v>
      </c>
      <c r="O97" s="7" t="s">
        <v>941</v>
      </c>
      <c r="P97" s="7" t="s">
        <v>941</v>
      </c>
      <c r="Q97" s="7" t="s">
        <v>941</v>
      </c>
      <c r="R97" s="7" t="s">
        <v>941</v>
      </c>
    </row>
    <row r="98" spans="1:18" x14ac:dyDescent="0.5">
      <c r="A98" s="2" t="s">
        <v>903</v>
      </c>
      <c r="B98">
        <v>2021</v>
      </c>
      <c r="C98" s="16">
        <v>63.300000000000004</v>
      </c>
      <c r="D98" s="16">
        <v>37.800000000000004</v>
      </c>
      <c r="E98" s="16">
        <v>14.600000000000001</v>
      </c>
      <c r="F98" s="16">
        <v>0.70000000000000007</v>
      </c>
      <c r="G98" s="16">
        <v>9.1</v>
      </c>
      <c r="H98" s="16">
        <v>1.1000000000000001</v>
      </c>
      <c r="J98" s="2"/>
      <c r="K98" t="s">
        <v>933</v>
      </c>
      <c r="L98">
        <v>2023</v>
      </c>
      <c r="M98" s="17">
        <v>35.700000000000003</v>
      </c>
      <c r="N98" s="17">
        <v>20.400000000000002</v>
      </c>
      <c r="O98" s="17">
        <v>7.2</v>
      </c>
      <c r="P98" s="17">
        <v>0.2</v>
      </c>
      <c r="Q98" s="17">
        <v>6.8000000000000007</v>
      </c>
      <c r="R98" s="17">
        <v>1.1000000000000001</v>
      </c>
    </row>
    <row r="99" spans="1:18" x14ac:dyDescent="0.5">
      <c r="A99" s="2" t="s">
        <v>903</v>
      </c>
      <c r="B99">
        <v>2022</v>
      </c>
      <c r="C99" s="16">
        <v>50.300000000000004</v>
      </c>
      <c r="D99" s="16">
        <v>29.3</v>
      </c>
      <c r="E99" s="16">
        <v>10.8</v>
      </c>
      <c r="F99" s="16">
        <v>0.4</v>
      </c>
      <c r="G99" s="16">
        <v>8.6</v>
      </c>
      <c r="H99" s="16">
        <v>1.2000000000000002</v>
      </c>
      <c r="J99" s="2"/>
      <c r="K99" t="s">
        <v>933</v>
      </c>
      <c r="L99">
        <v>2024</v>
      </c>
      <c r="M99" s="17">
        <v>27.1</v>
      </c>
      <c r="N99" s="17">
        <v>15.200000000000001</v>
      </c>
      <c r="O99" s="17">
        <v>5</v>
      </c>
      <c r="P99" s="17">
        <v>0.2</v>
      </c>
      <c r="Q99" s="17">
        <v>5.7</v>
      </c>
      <c r="R99" s="17">
        <v>1</v>
      </c>
    </row>
    <row r="100" spans="1:18" x14ac:dyDescent="0.5">
      <c r="A100" s="2" t="s">
        <v>903</v>
      </c>
      <c r="B100">
        <v>2023</v>
      </c>
      <c r="C100" s="16">
        <v>35.700000000000003</v>
      </c>
      <c r="D100" s="16">
        <v>20.400000000000002</v>
      </c>
      <c r="E100" s="16">
        <v>7.2</v>
      </c>
      <c r="F100" s="16">
        <v>0.2</v>
      </c>
      <c r="G100" s="16">
        <v>6.8000000000000007</v>
      </c>
      <c r="H100" s="16">
        <v>1.1000000000000001</v>
      </c>
      <c r="J100" s="2"/>
      <c r="L100" s="8" t="s">
        <v>937</v>
      </c>
      <c r="M100" s="17">
        <v>-8.7000000000000011</v>
      </c>
      <c r="N100" s="17">
        <v>-5.2</v>
      </c>
      <c r="O100" s="17">
        <v>-2.2000000000000002</v>
      </c>
      <c r="P100" s="17">
        <v>-0.1</v>
      </c>
      <c r="Q100" s="17">
        <v>-1.1000000000000001</v>
      </c>
      <c r="R100" s="17">
        <v>-0.1</v>
      </c>
    </row>
    <row r="101" spans="1:18" x14ac:dyDescent="0.5">
      <c r="A101" s="2" t="s">
        <v>903</v>
      </c>
      <c r="B101">
        <v>2024</v>
      </c>
      <c r="C101" s="16">
        <v>27.1</v>
      </c>
      <c r="D101" s="16">
        <v>15.200000000000001</v>
      </c>
      <c r="E101" s="16">
        <v>5</v>
      </c>
      <c r="F101" s="16">
        <v>0.2</v>
      </c>
      <c r="G101" s="16">
        <v>5.7</v>
      </c>
      <c r="H101" s="16">
        <v>1</v>
      </c>
      <c r="J101" s="2"/>
      <c r="L101" s="8" t="s">
        <v>938</v>
      </c>
      <c r="M101" s="6">
        <v>-0.24228947391182035</v>
      </c>
      <c r="N101" s="6">
        <v>-0.25495297264308114</v>
      </c>
      <c r="O101" s="6">
        <v>-0.30189110379789108</v>
      </c>
      <c r="P101" s="6">
        <v>-0.3112910372790067</v>
      </c>
      <c r="Q101" s="6">
        <v>-0.16429921708543949</v>
      </c>
      <c r="R101" s="6">
        <v>-8.7489438811735876E-2</v>
      </c>
    </row>
    <row r="102" spans="1:18" x14ac:dyDescent="0.5">
      <c r="A102" s="2" t="s">
        <v>934</v>
      </c>
      <c r="B102">
        <v>2019</v>
      </c>
      <c r="C102" s="10">
        <v>-24.700000000000003</v>
      </c>
      <c r="D102" s="10">
        <v>-21.6</v>
      </c>
      <c r="E102" s="10">
        <v>1.1000000000000001</v>
      </c>
      <c r="F102" s="10">
        <v>-0.8</v>
      </c>
      <c r="G102" s="10">
        <v>-0.60000000000000009</v>
      </c>
      <c r="H102" s="10">
        <v>-2.6</v>
      </c>
      <c r="J102" s="2"/>
      <c r="L102" s="4"/>
      <c r="M102" s="4"/>
      <c r="N102" s="4"/>
      <c r="O102" s="4"/>
      <c r="P102" s="4"/>
      <c r="Q102" s="4"/>
    </row>
    <row r="103" spans="1:18" x14ac:dyDescent="0.5">
      <c r="A103" s="2" t="s">
        <v>934</v>
      </c>
      <c r="B103">
        <v>2020</v>
      </c>
      <c r="C103" s="10">
        <v>-18.7</v>
      </c>
      <c r="D103" s="10">
        <v>-12.100000000000001</v>
      </c>
      <c r="E103" s="10">
        <v>1.1000000000000001</v>
      </c>
      <c r="F103" s="10">
        <v>-1.3</v>
      </c>
      <c r="G103" s="10">
        <v>-2.2000000000000002</v>
      </c>
      <c r="H103" s="10">
        <v>-4.3</v>
      </c>
      <c r="J103" s="2"/>
      <c r="L103" s="4"/>
      <c r="M103" s="4"/>
      <c r="N103" s="4"/>
      <c r="O103" s="4"/>
      <c r="P103" s="4"/>
      <c r="Q103" s="4"/>
    </row>
    <row r="104" spans="1:18" x14ac:dyDescent="0.5">
      <c r="A104" s="2" t="s">
        <v>934</v>
      </c>
      <c r="B104">
        <v>2021</v>
      </c>
      <c r="C104" s="10">
        <v>-18.2</v>
      </c>
      <c r="D104" s="10">
        <v>-10.600000000000001</v>
      </c>
      <c r="E104" s="10">
        <v>2.1</v>
      </c>
      <c r="F104" s="10">
        <v>-1.4000000000000001</v>
      </c>
      <c r="G104" s="10">
        <v>-3.3000000000000003</v>
      </c>
      <c r="H104" s="10">
        <v>-5</v>
      </c>
      <c r="J104" s="2"/>
      <c r="L104" s="4"/>
      <c r="M104" s="4"/>
      <c r="N104" s="4"/>
      <c r="O104" s="4"/>
      <c r="P104" s="4"/>
      <c r="Q104" s="4"/>
    </row>
    <row r="105" spans="1:18" x14ac:dyDescent="0.5">
      <c r="A105" s="2" t="s">
        <v>934</v>
      </c>
      <c r="B105">
        <v>2022</v>
      </c>
      <c r="C105" s="10">
        <v>-21.5</v>
      </c>
      <c r="D105" s="10">
        <v>-13.9</v>
      </c>
      <c r="E105" s="10">
        <v>0.5</v>
      </c>
      <c r="F105" s="10">
        <v>-1.2000000000000002</v>
      </c>
      <c r="G105" s="10">
        <v>-2.1</v>
      </c>
      <c r="H105" s="10">
        <v>-4.8000000000000007</v>
      </c>
      <c r="J105" s="2"/>
      <c r="L105" s="4"/>
      <c r="M105" s="4"/>
      <c r="N105" s="4"/>
      <c r="O105" s="4"/>
      <c r="P105" s="4"/>
      <c r="Q105" s="4"/>
    </row>
    <row r="106" spans="1:18" x14ac:dyDescent="0.5">
      <c r="A106" s="2" t="s">
        <v>934</v>
      </c>
      <c r="B106">
        <v>2023</v>
      </c>
      <c r="C106" s="10">
        <v>-20.400000000000002</v>
      </c>
      <c r="D106" s="10">
        <v>-13.4</v>
      </c>
      <c r="E106" s="10">
        <v>-0.2</v>
      </c>
      <c r="F106" s="10">
        <v>-0.9</v>
      </c>
      <c r="G106" s="10">
        <v>-1.7000000000000002</v>
      </c>
      <c r="H106" s="10">
        <v>-4.3</v>
      </c>
      <c r="J106" s="2"/>
      <c r="L106" s="4"/>
      <c r="M106" s="4"/>
      <c r="N106" s="4"/>
      <c r="O106" s="4"/>
      <c r="P106" s="4"/>
      <c r="Q106" s="4"/>
    </row>
    <row r="107" spans="1:18" x14ac:dyDescent="0.5">
      <c r="A107" s="2" t="s">
        <v>934</v>
      </c>
      <c r="B107">
        <v>2024</v>
      </c>
      <c r="C107" s="10">
        <v>-15.3</v>
      </c>
      <c r="D107" s="10">
        <v>-9.6000000000000014</v>
      </c>
      <c r="E107" s="10">
        <v>-0.30000000000000004</v>
      </c>
      <c r="F107" s="10">
        <v>-0.4</v>
      </c>
      <c r="G107" s="10">
        <v>-1.2000000000000002</v>
      </c>
      <c r="H107" s="10">
        <v>-3.7</v>
      </c>
      <c r="J107" s="2"/>
      <c r="L107" s="4"/>
      <c r="M107" s="4"/>
      <c r="N107" s="4"/>
      <c r="O107" s="4"/>
      <c r="P107" s="4"/>
      <c r="Q107" s="4"/>
    </row>
    <row r="108" spans="1:18" x14ac:dyDescent="0.5">
      <c r="A108" t="s">
        <v>935</v>
      </c>
      <c r="B108">
        <v>2019</v>
      </c>
      <c r="C108" s="6">
        <v>-0.18884113586510415</v>
      </c>
      <c r="D108" s="6">
        <v>-0.27043078590832603</v>
      </c>
      <c r="E108" s="6">
        <v>5.0598372684663079E-2</v>
      </c>
      <c r="F108" s="6">
        <v>-0.30132158979628793</v>
      </c>
      <c r="G108" s="6">
        <v>-3.2252644984970914E-2</v>
      </c>
      <c r="H108" s="6">
        <v>-0.33785946943639816</v>
      </c>
      <c r="L108" s="4"/>
      <c r="M108" s="4"/>
      <c r="N108" s="4"/>
      <c r="O108" s="4"/>
      <c r="P108" s="4"/>
      <c r="Q108" s="4"/>
    </row>
    <row r="109" spans="1:18" x14ac:dyDescent="0.5">
      <c r="A109" t="s">
        <v>935</v>
      </c>
      <c r="B109">
        <v>2020</v>
      </c>
      <c r="C109" s="6">
        <v>-0.20675658637036071</v>
      </c>
      <c r="D109" s="6">
        <v>-0.2295820273598658</v>
      </c>
      <c r="E109" s="6">
        <v>7.4935173831343516E-2</v>
      </c>
      <c r="F109" s="6">
        <v>-0.5567087257001998</v>
      </c>
      <c r="G109" s="6">
        <v>-0.15256815420983724</v>
      </c>
      <c r="H109" s="6">
        <v>-0.68086305334459263</v>
      </c>
      <c r="L109" s="4"/>
      <c r="M109" s="4"/>
      <c r="N109" s="4"/>
      <c r="O109" s="4"/>
      <c r="P109" s="4"/>
      <c r="Q109" s="4"/>
    </row>
    <row r="110" spans="1:18" x14ac:dyDescent="0.5">
      <c r="A110" t="s">
        <v>935</v>
      </c>
      <c r="B110">
        <v>2021</v>
      </c>
      <c r="C110" s="6">
        <v>-0.22295375919206664</v>
      </c>
      <c r="D110" s="6">
        <v>-0.21854866831682648</v>
      </c>
      <c r="E110" s="6">
        <v>0.16784164559097639</v>
      </c>
      <c r="F110" s="6">
        <v>-0.67322128082314292</v>
      </c>
      <c r="G110" s="6">
        <v>-0.26519068529349055</v>
      </c>
      <c r="H110" s="6">
        <v>-0.81636808038074038</v>
      </c>
      <c r="L110" s="4"/>
      <c r="M110" s="4"/>
      <c r="N110" s="4"/>
      <c r="O110" s="4"/>
      <c r="P110" s="4"/>
      <c r="Q110" s="4"/>
    </row>
    <row r="111" spans="1:18" x14ac:dyDescent="0.5">
      <c r="A111" t="s">
        <v>935</v>
      </c>
      <c r="B111">
        <v>2022</v>
      </c>
      <c r="C111" s="6">
        <v>-0.29995103346998642</v>
      </c>
      <c r="D111" s="6">
        <v>-0.32226880285855142</v>
      </c>
      <c r="E111" s="6">
        <v>4.8904285472929541E-2</v>
      </c>
      <c r="F111" s="6">
        <v>-0.72462875226729062</v>
      </c>
      <c r="G111" s="6">
        <v>-0.19750045813416806</v>
      </c>
      <c r="H111" s="6">
        <v>-0.80624675189904116</v>
      </c>
      <c r="L111" s="4"/>
      <c r="M111" s="4"/>
      <c r="N111" s="4"/>
      <c r="O111" s="4"/>
      <c r="P111" s="4"/>
      <c r="Q111" s="4"/>
    </row>
    <row r="112" spans="1:18" x14ac:dyDescent="0.5">
      <c r="A112" t="s">
        <v>935</v>
      </c>
      <c r="B112">
        <v>2023</v>
      </c>
      <c r="C112" s="6">
        <v>-0.36354417104919995</v>
      </c>
      <c r="D112" s="6">
        <v>-0.39567996383267451</v>
      </c>
      <c r="E112" s="6">
        <v>-2.3676993090362437E-2</v>
      </c>
      <c r="F112" s="6">
        <v>-0.79631404430073838</v>
      </c>
      <c r="G112" s="6">
        <v>-0.20241624443267248</v>
      </c>
      <c r="H112" s="6">
        <v>-0.7973938306256666</v>
      </c>
      <c r="L112" s="4"/>
      <c r="M112" s="4"/>
      <c r="N112" s="4"/>
      <c r="O112" s="4"/>
      <c r="P112" s="4"/>
      <c r="Q112" s="4"/>
    </row>
    <row r="113" spans="1:17" x14ac:dyDescent="0.5">
      <c r="A113" t="s">
        <v>935</v>
      </c>
      <c r="B113">
        <v>2024</v>
      </c>
      <c r="C113" s="6">
        <v>-0.36060943323641681</v>
      </c>
      <c r="D113" s="6">
        <v>-0.38763774234843473</v>
      </c>
      <c r="E113" s="6">
        <v>-4.9076782070189957E-2</v>
      </c>
      <c r="F113" s="6">
        <v>-0.7421326336509092</v>
      </c>
      <c r="G113" s="6">
        <v>-0.17471078394254005</v>
      </c>
      <c r="H113" s="6">
        <v>-0.79066965757034757</v>
      </c>
      <c r="L113" s="4"/>
      <c r="M113" s="4"/>
      <c r="N113" s="4"/>
      <c r="O113" s="4"/>
      <c r="P113" s="4"/>
      <c r="Q113" s="4"/>
    </row>
  </sheetData>
  <pageMargins left="0.7" right="0.7" top="0.75" bottom="0.75" header="0.3" footer="0.3"/>
  <headerFooter>
    <oddFooter>&amp;C_x000D_&amp;1#&amp;"Calibri"&amp;14&amp;K000000 TfL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DA7A-B4CB-1947-A577-2C9FF7821AAA}">
  <dimension ref="A1:I98"/>
  <sheetViews>
    <sheetView topLeftCell="A40" zoomScale="85" zoomScaleNormal="85" workbookViewId="0">
      <selection activeCell="M28" sqref="M28"/>
    </sheetView>
  </sheetViews>
  <sheetFormatPr defaultColWidth="11" defaultRowHeight="15.75" x14ac:dyDescent="0.5"/>
  <cols>
    <col min="1" max="1" width="14.5" customWidth="1"/>
    <col min="3" max="3" width="12.125" bestFit="1" customWidth="1"/>
    <col min="4" max="4" width="22.625" bestFit="1" customWidth="1"/>
  </cols>
  <sheetData>
    <row r="1" spans="1:7" x14ac:dyDescent="0.5">
      <c r="A1" t="s">
        <v>947</v>
      </c>
    </row>
    <row r="2" spans="1:7" x14ac:dyDescent="0.5">
      <c r="A2" t="s">
        <v>948</v>
      </c>
    </row>
    <row r="3" spans="1:7" x14ac:dyDescent="0.5">
      <c r="A3" t="s">
        <v>926</v>
      </c>
    </row>
    <row r="4" spans="1:7" x14ac:dyDescent="0.5">
      <c r="A4" t="s">
        <v>949</v>
      </c>
    </row>
    <row r="5" spans="1:7" x14ac:dyDescent="0.5">
      <c r="C5" s="1" t="s">
        <v>904</v>
      </c>
      <c r="D5" s="1" t="s">
        <v>907</v>
      </c>
      <c r="E5" s="1" t="s">
        <v>908</v>
      </c>
      <c r="F5" s="1"/>
      <c r="G5" s="1"/>
    </row>
    <row r="6" spans="1:7" x14ac:dyDescent="0.5">
      <c r="A6" s="1" t="s">
        <v>929</v>
      </c>
      <c r="B6" s="1"/>
      <c r="C6" s="1" t="s">
        <v>930</v>
      </c>
      <c r="D6" s="1" t="s">
        <v>930</v>
      </c>
      <c r="E6" s="1" t="s">
        <v>930</v>
      </c>
      <c r="F6" s="1"/>
      <c r="G6" s="1"/>
    </row>
    <row r="7" spans="1:7" x14ac:dyDescent="0.5">
      <c r="A7" t="s">
        <v>931</v>
      </c>
      <c r="B7">
        <v>2023</v>
      </c>
      <c r="C7" s="4">
        <v>5840</v>
      </c>
      <c r="D7" s="4">
        <v>3240</v>
      </c>
      <c r="E7" s="4">
        <v>2610</v>
      </c>
      <c r="F7" s="4"/>
      <c r="G7" s="4"/>
    </row>
    <row r="8" spans="1:7" x14ac:dyDescent="0.5">
      <c r="A8" t="s">
        <v>931</v>
      </c>
      <c r="B8">
        <v>2024</v>
      </c>
      <c r="C8" s="4">
        <v>5440</v>
      </c>
      <c r="D8" s="4">
        <v>2830</v>
      </c>
      <c r="E8" s="4">
        <v>2610</v>
      </c>
      <c r="F8" s="4"/>
      <c r="G8" s="4"/>
    </row>
    <row r="9" spans="1:7" x14ac:dyDescent="0.5">
      <c r="A9" s="2" t="s">
        <v>903</v>
      </c>
      <c r="B9">
        <v>2023</v>
      </c>
      <c r="C9" s="4">
        <v>5410</v>
      </c>
      <c r="D9" s="4">
        <v>2950</v>
      </c>
      <c r="E9" s="4">
        <v>2460</v>
      </c>
      <c r="F9" s="4"/>
      <c r="G9" s="4"/>
    </row>
    <row r="10" spans="1:7" x14ac:dyDescent="0.5">
      <c r="A10" s="2" t="s">
        <v>903</v>
      </c>
      <c r="B10">
        <v>2024</v>
      </c>
      <c r="C10" s="4">
        <v>4750</v>
      </c>
      <c r="D10" s="4">
        <v>2510</v>
      </c>
      <c r="E10" s="4">
        <v>2230</v>
      </c>
      <c r="F10" s="4"/>
      <c r="G10" s="4"/>
    </row>
    <row r="11" spans="1:7" x14ac:dyDescent="0.5">
      <c r="A11" s="2" t="s">
        <v>934</v>
      </c>
      <c r="B11">
        <v>2023</v>
      </c>
      <c r="C11" s="5">
        <v>-430</v>
      </c>
      <c r="D11" s="5">
        <v>-290</v>
      </c>
      <c r="E11" s="5">
        <v>-150</v>
      </c>
      <c r="F11" s="5"/>
      <c r="G11" s="5"/>
    </row>
    <row r="12" spans="1:7" x14ac:dyDescent="0.5">
      <c r="A12" s="2" t="s">
        <v>934</v>
      </c>
      <c r="B12">
        <v>2024</v>
      </c>
      <c r="C12" s="5">
        <v>-690</v>
      </c>
      <c r="D12" s="5">
        <v>-320</v>
      </c>
      <c r="E12" s="5">
        <v>-380</v>
      </c>
      <c r="F12" s="5"/>
      <c r="G12" s="5"/>
    </row>
    <row r="13" spans="1:7" x14ac:dyDescent="0.5">
      <c r="A13" t="s">
        <v>935</v>
      </c>
      <c r="B13">
        <v>2023</v>
      </c>
      <c r="C13" s="6">
        <v>-7.4402769062519705E-2</v>
      </c>
      <c r="D13" s="6">
        <v>-8.8316705582344598E-2</v>
      </c>
      <c r="E13" s="6">
        <v>-5.710942999642156E-2</v>
      </c>
      <c r="F13" s="6"/>
      <c r="G13" s="6"/>
    </row>
    <row r="14" spans="1:7" x14ac:dyDescent="0.5">
      <c r="A14" t="s">
        <v>935</v>
      </c>
      <c r="B14">
        <v>2024</v>
      </c>
      <c r="C14" s="6">
        <v>-0.127588148318733</v>
      </c>
      <c r="D14" s="6">
        <v>-0.11253377887086032</v>
      </c>
      <c r="E14" s="6">
        <v>-0.14392827341640696</v>
      </c>
      <c r="F14" s="6"/>
      <c r="G14" s="6"/>
    </row>
    <row r="15" spans="1:7" x14ac:dyDescent="0.5">
      <c r="C15" s="4"/>
      <c r="D15" s="6"/>
      <c r="E15" s="6"/>
      <c r="F15" s="6"/>
      <c r="G15" s="6"/>
    </row>
    <row r="17" spans="1:9" x14ac:dyDescent="0.5">
      <c r="C17" s="1" t="s">
        <v>904</v>
      </c>
      <c r="D17" s="1" t="s">
        <v>907</v>
      </c>
      <c r="E17" s="1" t="s">
        <v>908</v>
      </c>
      <c r="F17" s="1"/>
      <c r="G17" s="1"/>
    </row>
    <row r="18" spans="1:9" x14ac:dyDescent="0.5">
      <c r="A18" s="1" t="s">
        <v>929</v>
      </c>
      <c r="B18" s="1"/>
      <c r="C18" s="12" t="s">
        <v>939</v>
      </c>
      <c r="D18" s="12" t="s">
        <v>939</v>
      </c>
      <c r="E18" s="12" t="s">
        <v>939</v>
      </c>
      <c r="F18" s="12"/>
      <c r="G18" s="12"/>
    </row>
    <row r="19" spans="1:9" x14ac:dyDescent="0.5">
      <c r="A19" t="s">
        <v>931</v>
      </c>
      <c r="B19">
        <v>2023</v>
      </c>
      <c r="C19" s="4">
        <v>88</v>
      </c>
      <c r="D19" s="4">
        <v>34</v>
      </c>
      <c r="E19" s="4">
        <v>53</v>
      </c>
      <c r="F19" s="4"/>
      <c r="G19" s="4"/>
      <c r="H19" s="4"/>
      <c r="I19" s="9"/>
    </row>
    <row r="20" spans="1:9" x14ac:dyDescent="0.5">
      <c r="A20" t="s">
        <v>931</v>
      </c>
      <c r="B20">
        <v>2024</v>
      </c>
      <c r="C20" s="4">
        <v>89</v>
      </c>
      <c r="D20" s="4">
        <v>35</v>
      </c>
      <c r="E20" s="4">
        <v>54</v>
      </c>
      <c r="F20" s="4"/>
      <c r="G20" s="4"/>
      <c r="H20" s="4"/>
      <c r="I20" s="9"/>
    </row>
    <row r="21" spans="1:9" x14ac:dyDescent="0.5">
      <c r="A21" s="2" t="s">
        <v>903</v>
      </c>
      <c r="B21">
        <v>2023</v>
      </c>
      <c r="C21" s="4">
        <v>86</v>
      </c>
      <c r="D21" s="4">
        <v>36</v>
      </c>
      <c r="E21" s="4">
        <v>51</v>
      </c>
      <c r="F21" s="4"/>
      <c r="G21" s="4"/>
      <c r="H21" s="4"/>
      <c r="I21" s="9"/>
    </row>
    <row r="22" spans="1:9" x14ac:dyDescent="0.5">
      <c r="A22" s="2" t="s">
        <v>903</v>
      </c>
      <c r="B22">
        <v>2024</v>
      </c>
      <c r="C22" s="4">
        <v>78</v>
      </c>
      <c r="D22" s="4">
        <v>33</v>
      </c>
      <c r="E22" s="4">
        <v>45</v>
      </c>
      <c r="F22" s="4"/>
      <c r="G22" s="4"/>
      <c r="H22" s="4"/>
      <c r="I22" s="9"/>
    </row>
    <row r="23" spans="1:9" x14ac:dyDescent="0.5">
      <c r="A23" s="2" t="s">
        <v>934</v>
      </c>
      <c r="B23">
        <v>2023</v>
      </c>
      <c r="C23" s="17">
        <v>-2</v>
      </c>
      <c r="D23" s="17">
        <v>1</v>
      </c>
      <c r="E23" s="17">
        <v>-3</v>
      </c>
      <c r="F23" s="5"/>
      <c r="G23" s="5"/>
      <c r="H23" s="5"/>
      <c r="I23" s="9"/>
    </row>
    <row r="24" spans="1:9" x14ac:dyDescent="0.5">
      <c r="A24" s="2" t="s">
        <v>934</v>
      </c>
      <c r="B24">
        <v>2024</v>
      </c>
      <c r="C24" s="17">
        <v>-11</v>
      </c>
      <c r="D24" s="17">
        <v>-2</v>
      </c>
      <c r="E24" s="17">
        <v>-9</v>
      </c>
      <c r="F24" s="5"/>
      <c r="G24" s="5"/>
      <c r="H24" s="5"/>
      <c r="I24" s="9"/>
    </row>
    <row r="25" spans="1:9" x14ac:dyDescent="0.5">
      <c r="A25" t="s">
        <v>935</v>
      </c>
      <c r="B25">
        <v>2023</v>
      </c>
      <c r="C25" s="6">
        <v>-2.0330745561969163E-2</v>
      </c>
      <c r="D25" s="6">
        <v>3.2447006442678381E-2</v>
      </c>
      <c r="E25" s="6">
        <v>-5.4362297058043733E-2</v>
      </c>
      <c r="F25" s="6"/>
      <c r="G25" s="6"/>
      <c r="H25" s="6"/>
      <c r="I25" s="11"/>
    </row>
    <row r="26" spans="1:9" x14ac:dyDescent="0.5">
      <c r="A26" t="s">
        <v>935</v>
      </c>
      <c r="B26">
        <v>2024</v>
      </c>
      <c r="C26" s="6">
        <v>-0.12261855670999232</v>
      </c>
      <c r="D26" s="6">
        <v>-6.0312016264106989E-2</v>
      </c>
      <c r="E26" s="6">
        <v>-0.16302347291566258</v>
      </c>
      <c r="F26" s="6"/>
      <c r="G26" s="6"/>
      <c r="H26" s="6"/>
      <c r="I26" s="6"/>
    </row>
    <row r="27" spans="1:9" x14ac:dyDescent="0.5">
      <c r="A27" s="2"/>
      <c r="C27" s="4"/>
      <c r="D27" s="4"/>
      <c r="E27" s="4"/>
      <c r="F27" s="4"/>
      <c r="G27" s="4"/>
      <c r="H27" s="4"/>
      <c r="I27" s="6"/>
    </row>
    <row r="28" spans="1:9" x14ac:dyDescent="0.5">
      <c r="A28" s="2"/>
      <c r="C28" s="4"/>
      <c r="D28" s="4"/>
      <c r="E28" s="4"/>
      <c r="F28" s="4"/>
      <c r="G28" s="4"/>
      <c r="H28" s="4"/>
      <c r="I28" s="6"/>
    </row>
    <row r="29" spans="1:9" x14ac:dyDescent="0.5">
      <c r="C29" s="1" t="s">
        <v>904</v>
      </c>
      <c r="D29" s="1" t="s">
        <v>907</v>
      </c>
      <c r="E29" s="1" t="s">
        <v>908</v>
      </c>
      <c r="F29" s="1"/>
      <c r="G29" s="1"/>
      <c r="H29" s="1"/>
      <c r="I29" s="6"/>
    </row>
    <row r="30" spans="1:9" x14ac:dyDescent="0.5">
      <c r="A30" s="1" t="s">
        <v>929</v>
      </c>
      <c r="B30" s="1"/>
      <c r="C30" s="12" t="s">
        <v>940</v>
      </c>
      <c r="D30" s="12" t="s">
        <v>940</v>
      </c>
      <c r="E30" s="12" t="s">
        <v>940</v>
      </c>
      <c r="F30" s="12"/>
      <c r="G30" s="12"/>
      <c r="H30" s="12"/>
      <c r="I30" s="6"/>
    </row>
    <row r="31" spans="1:9" x14ac:dyDescent="0.5">
      <c r="A31" t="s">
        <v>931</v>
      </c>
      <c r="B31">
        <v>2023</v>
      </c>
      <c r="C31" s="4">
        <v>1480</v>
      </c>
      <c r="D31" s="4">
        <v>750</v>
      </c>
      <c r="E31" s="4">
        <v>740</v>
      </c>
      <c r="F31" s="4"/>
      <c r="G31" s="4"/>
      <c r="H31" s="4"/>
      <c r="I31" s="6"/>
    </row>
    <row r="32" spans="1:9" x14ac:dyDescent="0.5">
      <c r="A32" t="s">
        <v>931</v>
      </c>
      <c r="B32">
        <v>2024</v>
      </c>
      <c r="C32" s="4">
        <v>1470</v>
      </c>
      <c r="D32" s="4">
        <v>730</v>
      </c>
      <c r="E32" s="4">
        <v>740</v>
      </c>
      <c r="F32" s="4"/>
      <c r="G32" s="4"/>
      <c r="H32" s="4"/>
    </row>
    <row r="33" spans="1:8" x14ac:dyDescent="0.5">
      <c r="A33" s="2" t="s">
        <v>903</v>
      </c>
      <c r="B33">
        <v>2023</v>
      </c>
      <c r="C33" s="4">
        <v>1440</v>
      </c>
      <c r="D33" s="4">
        <v>730</v>
      </c>
      <c r="E33" s="4">
        <v>710</v>
      </c>
      <c r="F33" s="4"/>
      <c r="G33" s="4"/>
      <c r="H33" s="4"/>
    </row>
    <row r="34" spans="1:8" x14ac:dyDescent="0.5">
      <c r="A34" s="2" t="s">
        <v>903</v>
      </c>
      <c r="B34">
        <v>2024</v>
      </c>
      <c r="C34" s="4">
        <v>1330</v>
      </c>
      <c r="D34" s="4">
        <v>680</v>
      </c>
      <c r="E34" s="4">
        <v>650</v>
      </c>
      <c r="F34" s="4"/>
      <c r="G34" s="4"/>
      <c r="H34" s="4"/>
    </row>
    <row r="35" spans="1:8" x14ac:dyDescent="0.5">
      <c r="A35" s="2" t="s">
        <v>934</v>
      </c>
      <c r="B35">
        <v>2023</v>
      </c>
      <c r="C35" s="5">
        <v>-50</v>
      </c>
      <c r="D35" s="5">
        <v>-20</v>
      </c>
      <c r="E35" s="5">
        <v>-30</v>
      </c>
      <c r="F35" s="5"/>
      <c r="G35" s="5"/>
      <c r="H35" s="5"/>
    </row>
    <row r="36" spans="1:8" x14ac:dyDescent="0.5">
      <c r="A36" s="2" t="s">
        <v>934</v>
      </c>
      <c r="B36">
        <v>2024</v>
      </c>
      <c r="C36" s="5">
        <v>-140</v>
      </c>
      <c r="D36" s="5">
        <v>-60</v>
      </c>
      <c r="E36" s="5">
        <v>-80</v>
      </c>
      <c r="F36" s="5"/>
      <c r="G36" s="5"/>
      <c r="H36" s="5"/>
    </row>
    <row r="37" spans="1:8" x14ac:dyDescent="0.5">
      <c r="A37" t="s">
        <v>935</v>
      </c>
      <c r="B37">
        <v>2023</v>
      </c>
      <c r="C37" s="6">
        <v>-3.1931195476804855E-2</v>
      </c>
      <c r="D37" s="6">
        <v>-2.7769525163181971E-2</v>
      </c>
      <c r="E37" s="6">
        <v>-3.6157065174740488E-2</v>
      </c>
      <c r="F37" s="6"/>
      <c r="G37" s="6"/>
      <c r="H37" s="6"/>
    </row>
    <row r="38" spans="1:8" x14ac:dyDescent="0.5">
      <c r="A38" t="s">
        <v>935</v>
      </c>
      <c r="B38">
        <v>2024</v>
      </c>
      <c r="C38" s="6">
        <v>-9.4989817134510976E-2</v>
      </c>
      <c r="D38" s="6">
        <v>-7.5510463469667666E-2</v>
      </c>
      <c r="E38" s="6">
        <v>-0.11436862974321851</v>
      </c>
      <c r="F38" s="6"/>
      <c r="G38" s="6"/>
      <c r="H38" s="6"/>
    </row>
    <row r="39" spans="1:8" x14ac:dyDescent="0.5">
      <c r="C39" s="6"/>
      <c r="D39" s="6"/>
      <c r="E39" s="6"/>
      <c r="F39" s="6"/>
      <c r="G39" s="6"/>
      <c r="H39" s="6"/>
    </row>
    <row r="40" spans="1:8" x14ac:dyDescent="0.5">
      <c r="C40" s="6"/>
      <c r="D40" s="6"/>
      <c r="E40" s="6"/>
      <c r="F40" s="6"/>
      <c r="G40" s="6"/>
      <c r="H40" s="6"/>
    </row>
    <row r="41" spans="1:8" x14ac:dyDescent="0.5">
      <c r="C41" s="1" t="s">
        <v>904</v>
      </c>
      <c r="D41" s="1" t="s">
        <v>907</v>
      </c>
      <c r="E41" s="1" t="s">
        <v>908</v>
      </c>
      <c r="F41" s="1"/>
      <c r="G41" s="1"/>
      <c r="H41" s="1"/>
    </row>
    <row r="42" spans="1:8" x14ac:dyDescent="0.5">
      <c r="A42" s="1" t="s">
        <v>929</v>
      </c>
      <c r="B42" s="1"/>
      <c r="C42" s="12" t="s">
        <v>941</v>
      </c>
      <c r="D42" s="12" t="s">
        <v>941</v>
      </c>
      <c r="E42" s="12" t="s">
        <v>941</v>
      </c>
      <c r="F42" s="12"/>
      <c r="G42" s="12"/>
      <c r="H42" s="12"/>
    </row>
    <row r="43" spans="1:8" x14ac:dyDescent="0.5">
      <c r="A43" t="s">
        <v>931</v>
      </c>
      <c r="B43">
        <v>2023</v>
      </c>
      <c r="C43" s="4">
        <v>4270</v>
      </c>
      <c r="D43" s="4">
        <v>2460</v>
      </c>
      <c r="E43" s="4">
        <v>1820</v>
      </c>
      <c r="F43" s="4"/>
      <c r="G43" s="4"/>
      <c r="H43" s="4"/>
    </row>
    <row r="44" spans="1:8" x14ac:dyDescent="0.5">
      <c r="A44" t="s">
        <v>931</v>
      </c>
      <c r="B44">
        <v>2024</v>
      </c>
      <c r="C44" s="4">
        <v>3880</v>
      </c>
      <c r="D44" s="4">
        <v>2070</v>
      </c>
      <c r="E44" s="4">
        <v>1820</v>
      </c>
      <c r="F44" s="4"/>
      <c r="G44" s="4"/>
      <c r="H44" s="4"/>
    </row>
    <row r="45" spans="1:8" x14ac:dyDescent="0.5">
      <c r="A45" s="2" t="s">
        <v>903</v>
      </c>
      <c r="B45">
        <v>2023</v>
      </c>
      <c r="C45" s="4">
        <v>3880</v>
      </c>
      <c r="D45" s="4">
        <v>2190</v>
      </c>
      <c r="E45" s="4">
        <v>1700</v>
      </c>
      <c r="F45" s="4"/>
      <c r="G45" s="4"/>
      <c r="H45" s="4"/>
    </row>
    <row r="46" spans="1:8" x14ac:dyDescent="0.5">
      <c r="A46" s="2" t="s">
        <v>903</v>
      </c>
      <c r="B46">
        <v>2024</v>
      </c>
      <c r="C46" s="4">
        <v>3340</v>
      </c>
      <c r="D46" s="4">
        <v>1800</v>
      </c>
      <c r="E46" s="4">
        <v>1540</v>
      </c>
      <c r="F46" s="4"/>
      <c r="G46" s="4"/>
      <c r="H46" s="4"/>
    </row>
    <row r="47" spans="1:8" x14ac:dyDescent="0.5">
      <c r="A47" s="2" t="s">
        <v>934</v>
      </c>
      <c r="B47">
        <v>2023</v>
      </c>
      <c r="C47" s="5">
        <v>-390</v>
      </c>
      <c r="D47" s="5">
        <v>-270</v>
      </c>
      <c r="E47" s="5">
        <v>-120</v>
      </c>
      <c r="F47" s="5"/>
      <c r="G47" s="5"/>
      <c r="H47" s="5"/>
    </row>
    <row r="48" spans="1:8" x14ac:dyDescent="0.5">
      <c r="A48" s="2" t="s">
        <v>934</v>
      </c>
      <c r="B48">
        <v>2024</v>
      </c>
      <c r="C48" s="5">
        <v>-540</v>
      </c>
      <c r="D48" s="5">
        <v>-260</v>
      </c>
      <c r="E48" s="5">
        <v>-280</v>
      </c>
      <c r="F48" s="5"/>
      <c r="G48" s="5"/>
      <c r="H48" s="5"/>
    </row>
    <row r="49" spans="1:8" x14ac:dyDescent="0.5">
      <c r="A49" t="s">
        <v>935</v>
      </c>
      <c r="B49">
        <v>2023</v>
      </c>
      <c r="C49" s="6">
        <v>-9.0279842287758552E-2</v>
      </c>
      <c r="D49" s="6">
        <v>-0.10845487105707559</v>
      </c>
      <c r="E49" s="6">
        <v>-6.5692694803325763E-2</v>
      </c>
      <c r="F49" s="6"/>
      <c r="G49" s="6"/>
      <c r="H49" s="6"/>
    </row>
    <row r="50" spans="1:8" x14ac:dyDescent="0.5">
      <c r="A50" t="s">
        <v>935</v>
      </c>
      <c r="B50">
        <v>2024</v>
      </c>
      <c r="C50" s="6">
        <v>-0.14001420358100275</v>
      </c>
      <c r="D50" s="6">
        <v>-0.1265350050747294</v>
      </c>
      <c r="E50" s="6">
        <v>-0.15531233695495322</v>
      </c>
      <c r="F50" s="6"/>
      <c r="G50" s="6"/>
      <c r="H50" s="6"/>
    </row>
    <row r="55" spans="1:8" x14ac:dyDescent="0.5">
      <c r="A55" s="2"/>
      <c r="C55" s="4"/>
      <c r="D55" s="4"/>
      <c r="E55" s="4"/>
      <c r="F55" s="4"/>
      <c r="G55" s="4"/>
      <c r="H55" s="4"/>
    </row>
    <row r="56" spans="1:8" x14ac:dyDescent="0.5">
      <c r="A56" s="2"/>
      <c r="C56" s="4"/>
      <c r="D56" s="4"/>
      <c r="E56" s="4"/>
      <c r="F56" s="4"/>
      <c r="G56" s="4"/>
      <c r="H56" s="4"/>
    </row>
    <row r="57" spans="1:8" x14ac:dyDescent="0.5">
      <c r="A57" s="2"/>
      <c r="C57" s="4"/>
      <c r="D57" s="4"/>
      <c r="E57" s="4"/>
      <c r="F57" s="4"/>
      <c r="G57" s="4"/>
      <c r="H57" s="4"/>
    </row>
    <row r="58" spans="1:8" x14ac:dyDescent="0.5">
      <c r="A58" s="2"/>
      <c r="C58" s="4"/>
      <c r="D58" s="4"/>
      <c r="E58" s="4"/>
      <c r="F58" s="4"/>
      <c r="G58" s="4"/>
      <c r="H58" s="4"/>
    </row>
    <row r="59" spans="1:8" x14ac:dyDescent="0.5">
      <c r="A59" s="2"/>
      <c r="C59" s="5"/>
      <c r="D59" s="5"/>
      <c r="E59" s="5"/>
      <c r="F59" s="5"/>
      <c r="G59" s="5"/>
      <c r="H59" s="5"/>
    </row>
    <row r="60" spans="1:8" x14ac:dyDescent="0.5">
      <c r="A60" s="2"/>
      <c r="C60" s="5"/>
      <c r="D60" s="5"/>
      <c r="E60" s="5"/>
      <c r="F60" s="5"/>
      <c r="G60" s="5"/>
      <c r="H60" s="5"/>
    </row>
    <row r="61" spans="1:8" x14ac:dyDescent="0.5">
      <c r="A61" s="2"/>
      <c r="C61" s="5"/>
      <c r="D61" s="5"/>
      <c r="E61" s="5"/>
      <c r="F61" s="5"/>
      <c r="G61" s="5"/>
      <c r="H61" s="5"/>
    </row>
    <row r="62" spans="1:8" x14ac:dyDescent="0.5">
      <c r="A62" s="2"/>
      <c r="C62" s="5"/>
      <c r="D62" s="5"/>
      <c r="E62" s="5"/>
      <c r="F62" s="5"/>
      <c r="G62" s="5"/>
      <c r="H62" s="5"/>
    </row>
    <row r="63" spans="1:8" x14ac:dyDescent="0.5">
      <c r="A63" s="2"/>
      <c r="C63" s="5"/>
      <c r="D63" s="5"/>
      <c r="E63" s="5"/>
      <c r="F63" s="5"/>
      <c r="G63" s="5"/>
      <c r="H63" s="5"/>
    </row>
    <row r="64" spans="1:8" x14ac:dyDescent="0.5">
      <c r="A64" s="2"/>
      <c r="C64" s="5"/>
      <c r="D64" s="5"/>
      <c r="E64" s="5"/>
      <c r="F64" s="5"/>
      <c r="G64" s="5"/>
      <c r="H64" s="5"/>
    </row>
    <row r="65" spans="3:8" x14ac:dyDescent="0.5">
      <c r="C65" s="6"/>
      <c r="D65" s="6"/>
      <c r="E65" s="6"/>
      <c r="F65" s="6"/>
      <c r="G65" s="6"/>
      <c r="H65" s="6"/>
    </row>
    <row r="66" spans="3:8" x14ac:dyDescent="0.5">
      <c r="C66" s="6"/>
      <c r="D66" s="6"/>
      <c r="E66" s="6"/>
      <c r="F66" s="6"/>
      <c r="G66" s="6"/>
      <c r="H66" s="6"/>
    </row>
    <row r="67" spans="3:8" x14ac:dyDescent="0.5">
      <c r="C67" s="6"/>
      <c r="D67" s="6"/>
      <c r="E67" s="6"/>
      <c r="F67" s="6"/>
      <c r="G67" s="6"/>
      <c r="H67" s="6"/>
    </row>
    <row r="68" spans="3:8" x14ac:dyDescent="0.5">
      <c r="C68" s="6"/>
      <c r="D68" s="6"/>
      <c r="E68" s="6"/>
      <c r="F68" s="6"/>
      <c r="G68" s="6"/>
      <c r="H68" s="6"/>
    </row>
    <row r="69" spans="3:8" x14ac:dyDescent="0.5">
      <c r="C69" s="6"/>
      <c r="D69" s="6"/>
      <c r="E69" s="6"/>
      <c r="F69" s="6"/>
      <c r="G69" s="6"/>
      <c r="H69" s="6"/>
    </row>
    <row r="70" spans="3:8" x14ac:dyDescent="0.5">
      <c r="C70" s="6"/>
      <c r="D70" s="6"/>
      <c r="E70" s="6"/>
      <c r="F70" s="6"/>
      <c r="G70" s="6"/>
      <c r="H70" s="6"/>
    </row>
    <row r="83" spans="1:8" x14ac:dyDescent="0.5">
      <c r="A83" s="2"/>
      <c r="C83" s="4"/>
      <c r="D83" s="4"/>
      <c r="E83" s="4"/>
      <c r="F83" s="4"/>
      <c r="G83" s="4"/>
      <c r="H83" s="4"/>
    </row>
    <row r="84" spans="1:8" x14ac:dyDescent="0.5">
      <c r="A84" s="2"/>
      <c r="C84" s="4"/>
      <c r="D84" s="4"/>
      <c r="E84" s="4"/>
      <c r="F84" s="4"/>
      <c r="G84" s="4"/>
      <c r="H84" s="4"/>
    </row>
    <row r="85" spans="1:8" x14ac:dyDescent="0.5">
      <c r="A85" s="2"/>
      <c r="C85" s="4"/>
      <c r="D85" s="4"/>
      <c r="E85" s="4"/>
      <c r="F85" s="4"/>
      <c r="G85" s="4"/>
      <c r="H85" s="4"/>
    </row>
    <row r="86" spans="1:8" x14ac:dyDescent="0.5">
      <c r="A86" s="2"/>
      <c r="C86" s="4"/>
      <c r="D86" s="4"/>
      <c r="E86" s="4"/>
      <c r="F86" s="4"/>
      <c r="G86" s="4"/>
      <c r="H86" s="4"/>
    </row>
    <row r="87" spans="1:8" x14ac:dyDescent="0.5">
      <c r="A87" s="2"/>
      <c r="C87" s="5"/>
      <c r="D87" s="5"/>
      <c r="E87" s="5"/>
      <c r="F87" s="5"/>
      <c r="G87" s="5"/>
      <c r="H87" s="5"/>
    </row>
    <row r="88" spans="1:8" x14ac:dyDescent="0.5">
      <c r="A88" s="2"/>
      <c r="C88" s="5"/>
      <c r="D88" s="5"/>
      <c r="E88" s="5"/>
      <c r="F88" s="5"/>
      <c r="G88" s="5"/>
      <c r="H88" s="5"/>
    </row>
    <row r="89" spans="1:8" x14ac:dyDescent="0.5">
      <c r="A89" s="2"/>
      <c r="C89" s="5"/>
      <c r="D89" s="5"/>
      <c r="E89" s="5"/>
      <c r="F89" s="5"/>
      <c r="G89" s="5"/>
      <c r="H89" s="5"/>
    </row>
    <row r="90" spans="1:8" x14ac:dyDescent="0.5">
      <c r="A90" s="2"/>
      <c r="C90" s="5"/>
      <c r="D90" s="5"/>
      <c r="E90" s="5"/>
      <c r="F90" s="5"/>
      <c r="G90" s="5"/>
      <c r="H90" s="5"/>
    </row>
    <row r="91" spans="1:8" x14ac:dyDescent="0.5">
      <c r="A91" s="2"/>
      <c r="C91" s="5"/>
      <c r="D91" s="5"/>
      <c r="E91" s="5"/>
      <c r="F91" s="5"/>
      <c r="G91" s="5"/>
      <c r="H91" s="5"/>
    </row>
    <row r="92" spans="1:8" x14ac:dyDescent="0.5">
      <c r="A92" s="2"/>
      <c r="C92" s="5"/>
      <c r="D92" s="5"/>
      <c r="E92" s="5"/>
      <c r="F92" s="5"/>
      <c r="G92" s="5"/>
      <c r="H92" s="5"/>
    </row>
    <row r="93" spans="1:8" x14ac:dyDescent="0.5">
      <c r="C93" s="6"/>
      <c r="D93" s="6"/>
      <c r="E93" s="6"/>
      <c r="F93" s="6"/>
      <c r="G93" s="6"/>
      <c r="H93" s="6"/>
    </row>
    <row r="94" spans="1:8" x14ac:dyDescent="0.5">
      <c r="C94" s="6"/>
      <c r="D94" s="6"/>
      <c r="E94" s="6"/>
      <c r="F94" s="6"/>
      <c r="G94" s="6"/>
      <c r="H94" s="6"/>
    </row>
    <row r="95" spans="1:8" x14ac:dyDescent="0.5">
      <c r="C95" s="6"/>
      <c r="D95" s="6"/>
      <c r="E95" s="6"/>
      <c r="F95" s="6"/>
      <c r="G95" s="6"/>
      <c r="H95" s="6"/>
    </row>
    <row r="96" spans="1:8" x14ac:dyDescent="0.5">
      <c r="C96" s="6"/>
      <c r="D96" s="6"/>
      <c r="E96" s="6"/>
      <c r="F96" s="6"/>
      <c r="G96" s="6"/>
      <c r="H96" s="6"/>
    </row>
    <row r="97" spans="3:8" x14ac:dyDescent="0.5">
      <c r="C97" s="6"/>
      <c r="D97" s="6"/>
      <c r="E97" s="6"/>
      <c r="F97" s="6"/>
      <c r="G97" s="6"/>
      <c r="H97" s="6"/>
    </row>
    <row r="98" spans="3:8" x14ac:dyDescent="0.5">
      <c r="C98" s="6"/>
      <c r="D98" s="6"/>
      <c r="E98" s="6"/>
      <c r="F98" s="6"/>
      <c r="G98" s="6"/>
      <c r="H98" s="6"/>
    </row>
  </sheetData>
  <pageMargins left="0.7" right="0.7" top="0.75" bottom="0.75" header="0.3" footer="0.3"/>
  <pageSetup paperSize="9" orientation="portrait" r:id="rId1"/>
  <headerFooter>
    <oddFooter>&amp;C_x000D_&amp;1#&amp;"Calibri"&amp;14&amp;K000000 TfL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283D-474B-4F4F-8953-225166E783FA}">
  <dimension ref="A1:I98"/>
  <sheetViews>
    <sheetView topLeftCell="A56" workbookViewId="0">
      <selection activeCell="E10" sqref="E10"/>
    </sheetView>
  </sheetViews>
  <sheetFormatPr defaultColWidth="11" defaultRowHeight="15.75" x14ac:dyDescent="0.5"/>
  <cols>
    <col min="1" max="1" width="14.5" customWidth="1"/>
    <col min="3" max="3" width="12.375" bestFit="1" customWidth="1"/>
    <col min="4" max="4" width="22.625" bestFit="1" customWidth="1"/>
  </cols>
  <sheetData>
    <row r="1" spans="1:7" x14ac:dyDescent="0.5">
      <c r="A1" t="s">
        <v>950</v>
      </c>
    </row>
    <row r="2" spans="1:7" x14ac:dyDescent="0.5">
      <c r="A2" t="s">
        <v>948</v>
      </c>
    </row>
    <row r="3" spans="1:7" x14ac:dyDescent="0.5">
      <c r="A3" t="s">
        <v>926</v>
      </c>
    </row>
    <row r="4" spans="1:7" x14ac:dyDescent="0.5">
      <c r="A4" t="s">
        <v>943</v>
      </c>
    </row>
    <row r="5" spans="1:7" x14ac:dyDescent="0.5">
      <c r="C5" s="1" t="s">
        <v>951</v>
      </c>
      <c r="D5" s="1" t="s">
        <v>907</v>
      </c>
      <c r="E5" s="1" t="s">
        <v>908</v>
      </c>
      <c r="F5" s="1"/>
      <c r="G5" s="1"/>
    </row>
    <row r="6" spans="1:7" x14ac:dyDescent="0.5">
      <c r="A6" s="1" t="s">
        <v>944</v>
      </c>
      <c r="B6" s="1"/>
      <c r="C6" s="1" t="s">
        <v>930</v>
      </c>
      <c r="D6" s="1" t="s">
        <v>930</v>
      </c>
      <c r="E6" s="1" t="s">
        <v>930</v>
      </c>
      <c r="F6" s="1"/>
      <c r="G6" s="1"/>
    </row>
    <row r="7" spans="1:7" x14ac:dyDescent="0.5">
      <c r="A7" t="s">
        <v>931</v>
      </c>
      <c r="B7">
        <v>2023</v>
      </c>
      <c r="C7" s="4">
        <v>3656000</v>
      </c>
      <c r="D7" s="4">
        <v>2770000</v>
      </c>
      <c r="E7" s="4">
        <v>886000</v>
      </c>
      <c r="F7" s="4"/>
      <c r="G7" s="4"/>
    </row>
    <row r="8" spans="1:7" x14ac:dyDescent="0.5">
      <c r="A8" t="s">
        <v>931</v>
      </c>
      <c r="B8">
        <v>2024</v>
      </c>
      <c r="C8" s="4">
        <v>3596000</v>
      </c>
      <c r="D8" s="4">
        <v>2701000</v>
      </c>
      <c r="E8" s="4">
        <v>895000</v>
      </c>
      <c r="F8" s="4"/>
      <c r="G8" s="4"/>
    </row>
    <row r="9" spans="1:7" x14ac:dyDescent="0.5">
      <c r="A9" s="2" t="s">
        <v>903</v>
      </c>
      <c r="B9">
        <v>2023</v>
      </c>
      <c r="C9" s="4">
        <v>3630000</v>
      </c>
      <c r="D9" s="4">
        <v>2753000</v>
      </c>
      <c r="E9" s="4">
        <v>877000</v>
      </c>
      <c r="F9" s="4"/>
      <c r="G9" s="4"/>
    </row>
    <row r="10" spans="1:7" x14ac:dyDescent="0.5">
      <c r="A10" s="2" t="s">
        <v>903</v>
      </c>
      <c r="B10">
        <v>2024</v>
      </c>
      <c r="C10" s="4">
        <v>3561000</v>
      </c>
      <c r="D10" s="4">
        <v>2694000</v>
      </c>
      <c r="E10" s="4">
        <v>867000</v>
      </c>
      <c r="F10" s="4"/>
      <c r="G10" s="4"/>
    </row>
    <row r="11" spans="1:7" x14ac:dyDescent="0.5">
      <c r="A11" s="2" t="s">
        <v>934</v>
      </c>
      <c r="B11">
        <v>2023</v>
      </c>
      <c r="C11" s="5">
        <v>-26000</v>
      </c>
      <c r="D11" s="5">
        <v>-17000</v>
      </c>
      <c r="E11" s="5">
        <v>-9000</v>
      </c>
      <c r="F11" s="5"/>
      <c r="G11" s="5"/>
    </row>
    <row r="12" spans="1:7" x14ac:dyDescent="0.5">
      <c r="A12" s="2" t="s">
        <v>934</v>
      </c>
      <c r="B12">
        <v>2024</v>
      </c>
      <c r="C12" s="5">
        <v>-35000</v>
      </c>
      <c r="D12" s="5">
        <v>-6000</v>
      </c>
      <c r="E12" s="5">
        <v>-29000</v>
      </c>
      <c r="F12" s="5"/>
      <c r="G12" s="5"/>
    </row>
    <row r="13" spans="1:7" x14ac:dyDescent="0.5">
      <c r="A13" t="s">
        <v>935</v>
      </c>
      <c r="B13">
        <v>2023</v>
      </c>
      <c r="C13" s="6">
        <v>-7.1109834171732321E-3</v>
      </c>
      <c r="D13" s="6">
        <v>-6.0594521541169058E-3</v>
      </c>
      <c r="E13" s="6">
        <v>-1.0397722314359313E-2</v>
      </c>
      <c r="F13" s="6"/>
      <c r="G13" s="6"/>
    </row>
    <row r="14" spans="1:7" x14ac:dyDescent="0.5">
      <c r="A14" t="s">
        <v>935</v>
      </c>
      <c r="B14">
        <v>2024</v>
      </c>
      <c r="C14" s="6">
        <v>-9.6284247899377992E-3</v>
      </c>
      <c r="D14" s="6">
        <v>-2.2509917271370276E-3</v>
      </c>
      <c r="E14" s="6">
        <v>-3.1884830687237978E-2</v>
      </c>
      <c r="F14" s="6"/>
      <c r="G14" s="6"/>
    </row>
    <row r="15" spans="1:7" x14ac:dyDescent="0.5">
      <c r="C15" s="4"/>
      <c r="D15" s="6"/>
      <c r="E15" s="6"/>
      <c r="F15" s="6"/>
      <c r="G15" s="6"/>
    </row>
    <row r="17" spans="1:9" x14ac:dyDescent="0.5">
      <c r="C17" s="1" t="s">
        <v>951</v>
      </c>
      <c r="D17" s="1" t="s">
        <v>907</v>
      </c>
      <c r="E17" s="1" t="s">
        <v>908</v>
      </c>
      <c r="F17" s="1"/>
      <c r="G17" s="1"/>
    </row>
    <row r="18" spans="1:9" x14ac:dyDescent="0.5">
      <c r="A18" s="1" t="s">
        <v>944</v>
      </c>
      <c r="B18" s="1"/>
      <c r="C18" s="12" t="s">
        <v>939</v>
      </c>
      <c r="D18" s="12" t="s">
        <v>939</v>
      </c>
      <c r="E18" s="12" t="s">
        <v>939</v>
      </c>
      <c r="F18" s="12"/>
      <c r="G18" s="12"/>
    </row>
    <row r="19" spans="1:9" x14ac:dyDescent="0.5">
      <c r="A19" t="s">
        <v>931</v>
      </c>
      <c r="B19">
        <v>2023</v>
      </c>
      <c r="C19" s="4">
        <v>62000</v>
      </c>
      <c r="D19" s="4">
        <v>38000</v>
      </c>
      <c r="E19" s="4">
        <v>24000</v>
      </c>
      <c r="F19" s="4"/>
      <c r="G19" s="4"/>
      <c r="H19" s="4"/>
      <c r="I19" s="9"/>
    </row>
    <row r="20" spans="1:9" x14ac:dyDescent="0.5">
      <c r="A20" t="s">
        <v>931</v>
      </c>
      <c r="B20">
        <v>2024</v>
      </c>
      <c r="C20" s="4">
        <v>61000</v>
      </c>
      <c r="D20" s="4">
        <v>36000</v>
      </c>
      <c r="E20" s="4">
        <v>25000</v>
      </c>
      <c r="F20" s="4"/>
      <c r="G20" s="4"/>
      <c r="H20" s="4"/>
      <c r="I20" s="9"/>
    </row>
    <row r="21" spans="1:9" x14ac:dyDescent="0.5">
      <c r="A21" s="2" t="s">
        <v>903</v>
      </c>
      <c r="B21">
        <v>2023</v>
      </c>
      <c r="C21" s="4">
        <v>60000</v>
      </c>
      <c r="D21" s="4">
        <v>36000</v>
      </c>
      <c r="E21" s="4">
        <v>24000</v>
      </c>
      <c r="F21" s="4"/>
      <c r="G21" s="4"/>
      <c r="H21" s="4"/>
      <c r="I21" s="9"/>
    </row>
    <row r="22" spans="1:9" x14ac:dyDescent="0.5">
      <c r="A22" s="2" t="s">
        <v>903</v>
      </c>
      <c r="B22">
        <v>2024</v>
      </c>
      <c r="C22" s="4">
        <v>59000</v>
      </c>
      <c r="D22" s="4">
        <v>35000</v>
      </c>
      <c r="E22" s="4">
        <v>24000</v>
      </c>
      <c r="F22" s="4"/>
      <c r="G22" s="4"/>
      <c r="H22" s="4"/>
      <c r="I22" s="9"/>
    </row>
    <row r="23" spans="1:9" x14ac:dyDescent="0.5">
      <c r="A23" s="2" t="s">
        <v>934</v>
      </c>
      <c r="B23">
        <v>2023</v>
      </c>
      <c r="C23" s="5">
        <v>-2000</v>
      </c>
      <c r="D23" s="5">
        <v>-1000</v>
      </c>
      <c r="E23" s="5">
        <v>0</v>
      </c>
      <c r="F23" s="5"/>
      <c r="G23" s="5"/>
      <c r="H23" s="5"/>
      <c r="I23" s="9"/>
    </row>
    <row r="24" spans="1:9" x14ac:dyDescent="0.5">
      <c r="A24" s="2" t="s">
        <v>934</v>
      </c>
      <c r="B24">
        <v>2024</v>
      </c>
      <c r="C24" s="5">
        <v>-2000</v>
      </c>
      <c r="D24" s="5">
        <v>-1000</v>
      </c>
      <c r="E24" s="5">
        <v>-1000</v>
      </c>
      <c r="F24" s="5"/>
      <c r="G24" s="5"/>
      <c r="H24" s="5"/>
      <c r="I24" s="9"/>
    </row>
    <row r="25" spans="1:9" x14ac:dyDescent="0.5">
      <c r="A25" t="s">
        <v>935</v>
      </c>
      <c r="B25">
        <v>2023</v>
      </c>
      <c r="C25" s="6">
        <v>-2.678181607375971E-2</v>
      </c>
      <c r="D25" s="6">
        <v>-3.8098390493370687E-2</v>
      </c>
      <c r="E25" s="6">
        <v>-9.2232342398975257E-3</v>
      </c>
      <c r="F25" s="6"/>
      <c r="G25" s="6"/>
      <c r="H25" s="6"/>
      <c r="I25" s="11"/>
    </row>
    <row r="26" spans="1:9" x14ac:dyDescent="0.5">
      <c r="A26" t="s">
        <v>935</v>
      </c>
      <c r="B26">
        <v>2024</v>
      </c>
      <c r="C26" s="6">
        <v>-2.4851464078255423E-2</v>
      </c>
      <c r="D26" s="6">
        <v>-1.8739878907579593E-2</v>
      </c>
      <c r="E26" s="6">
        <v>-3.3730428819835442E-2</v>
      </c>
      <c r="F26" s="6"/>
      <c r="G26" s="6"/>
      <c r="H26" s="6"/>
      <c r="I26" s="6"/>
    </row>
    <row r="27" spans="1:9" x14ac:dyDescent="0.5">
      <c r="A27" s="2"/>
      <c r="C27" s="4"/>
      <c r="D27" s="4"/>
      <c r="E27" s="4"/>
      <c r="F27" s="4"/>
      <c r="G27" s="4"/>
      <c r="H27" s="4"/>
      <c r="I27" s="6"/>
    </row>
    <row r="28" spans="1:9" x14ac:dyDescent="0.5">
      <c r="A28" s="2"/>
      <c r="C28" s="4"/>
      <c r="D28" s="4"/>
      <c r="E28" s="4"/>
      <c r="F28" s="4"/>
      <c r="G28" s="4"/>
      <c r="H28" s="4"/>
      <c r="I28" s="6"/>
    </row>
    <row r="29" spans="1:9" x14ac:dyDescent="0.5">
      <c r="C29" s="1" t="s">
        <v>951</v>
      </c>
      <c r="D29" s="1" t="s">
        <v>907</v>
      </c>
      <c r="E29" s="1" t="s">
        <v>908</v>
      </c>
      <c r="F29" s="1"/>
      <c r="G29" s="1"/>
      <c r="H29" s="1"/>
      <c r="I29" s="6"/>
    </row>
    <row r="30" spans="1:9" x14ac:dyDescent="0.5">
      <c r="A30" s="1" t="s">
        <v>944</v>
      </c>
      <c r="B30" s="1"/>
      <c r="C30" s="12" t="s">
        <v>940</v>
      </c>
      <c r="D30" s="12" t="s">
        <v>940</v>
      </c>
      <c r="E30" s="12" t="s">
        <v>940</v>
      </c>
      <c r="F30" s="12"/>
      <c r="G30" s="12"/>
      <c r="H30" s="12"/>
      <c r="I30" s="6"/>
    </row>
    <row r="31" spans="1:9" x14ac:dyDescent="0.5">
      <c r="A31" t="s">
        <v>931</v>
      </c>
      <c r="B31">
        <v>2023</v>
      </c>
      <c r="C31" s="4">
        <v>1018000</v>
      </c>
      <c r="D31" s="4">
        <v>740000</v>
      </c>
      <c r="E31" s="4">
        <v>278000</v>
      </c>
      <c r="F31" s="4"/>
      <c r="G31" s="4"/>
      <c r="H31" s="4"/>
      <c r="I31" s="6"/>
    </row>
    <row r="32" spans="1:9" x14ac:dyDescent="0.5">
      <c r="A32" t="s">
        <v>931</v>
      </c>
      <c r="B32">
        <v>2024</v>
      </c>
      <c r="C32" s="4">
        <v>1014000</v>
      </c>
      <c r="D32" s="4">
        <v>733000</v>
      </c>
      <c r="E32" s="4">
        <v>281000</v>
      </c>
      <c r="F32" s="4"/>
      <c r="G32" s="4"/>
      <c r="H32" s="4"/>
    </row>
    <row r="33" spans="1:8" x14ac:dyDescent="0.5">
      <c r="A33" s="2" t="s">
        <v>903</v>
      </c>
      <c r="B33">
        <v>2023</v>
      </c>
      <c r="C33" s="4">
        <v>1021000</v>
      </c>
      <c r="D33" s="4">
        <v>746000</v>
      </c>
      <c r="E33" s="4">
        <v>276000</v>
      </c>
      <c r="F33" s="4"/>
      <c r="G33" s="4"/>
      <c r="H33" s="4"/>
    </row>
    <row r="34" spans="1:8" x14ac:dyDescent="0.5">
      <c r="A34" s="2" t="s">
        <v>903</v>
      </c>
      <c r="B34">
        <v>2024</v>
      </c>
      <c r="C34" s="4">
        <v>1001000</v>
      </c>
      <c r="D34" s="4">
        <v>729000</v>
      </c>
      <c r="E34" s="4">
        <v>272000</v>
      </c>
      <c r="F34" s="4"/>
      <c r="G34" s="4"/>
      <c r="H34" s="4"/>
    </row>
    <row r="35" spans="1:8" x14ac:dyDescent="0.5">
      <c r="A35" s="2" t="s">
        <v>934</v>
      </c>
      <c r="B35">
        <v>2023</v>
      </c>
      <c r="C35" s="5">
        <v>3000</v>
      </c>
      <c r="D35" s="5">
        <v>6000</v>
      </c>
      <c r="E35" s="5">
        <v>-3000</v>
      </c>
      <c r="F35" s="5"/>
      <c r="G35" s="5"/>
      <c r="H35" s="5"/>
    </row>
    <row r="36" spans="1:8" x14ac:dyDescent="0.5">
      <c r="A36" s="2" t="s">
        <v>934</v>
      </c>
      <c r="B36">
        <v>2024</v>
      </c>
      <c r="C36" s="5">
        <v>-13000</v>
      </c>
      <c r="D36" s="5">
        <v>-4000</v>
      </c>
      <c r="E36" s="5">
        <v>-9000</v>
      </c>
      <c r="F36" s="5"/>
      <c r="G36" s="5"/>
      <c r="H36" s="5"/>
    </row>
    <row r="37" spans="1:8" x14ac:dyDescent="0.5">
      <c r="A37" t="s">
        <v>935</v>
      </c>
      <c r="B37">
        <v>2023</v>
      </c>
      <c r="C37" s="6">
        <v>2.899682615563478E-3</v>
      </c>
      <c r="D37" s="6">
        <v>7.8454250477694529E-3</v>
      </c>
      <c r="E37" s="6">
        <v>-1.0248234535638246E-2</v>
      </c>
      <c r="F37" s="6"/>
      <c r="G37" s="6"/>
      <c r="H37" s="6"/>
    </row>
    <row r="38" spans="1:8" x14ac:dyDescent="0.5">
      <c r="A38" t="s">
        <v>935</v>
      </c>
      <c r="B38">
        <v>2024</v>
      </c>
      <c r="C38" s="6">
        <v>-1.2973255548011807E-2</v>
      </c>
      <c r="D38" s="6">
        <v>-5.5249807748685197E-3</v>
      </c>
      <c r="E38" s="6">
        <v>-3.239806075758344E-2</v>
      </c>
      <c r="F38" s="6"/>
      <c r="G38" s="6"/>
      <c r="H38" s="6"/>
    </row>
    <row r="39" spans="1:8" x14ac:dyDescent="0.5">
      <c r="C39" s="6"/>
      <c r="D39" s="6"/>
      <c r="E39" s="6"/>
      <c r="F39" s="6"/>
      <c r="G39" s="6"/>
      <c r="H39" s="6"/>
    </row>
    <row r="40" spans="1:8" x14ac:dyDescent="0.5">
      <c r="C40" s="6"/>
      <c r="D40" s="6"/>
      <c r="E40" s="6"/>
      <c r="F40" s="6"/>
      <c r="G40" s="6"/>
      <c r="H40" s="6"/>
    </row>
    <row r="41" spans="1:8" x14ac:dyDescent="0.5">
      <c r="C41" s="1" t="s">
        <v>951</v>
      </c>
      <c r="D41" s="1" t="s">
        <v>907</v>
      </c>
      <c r="E41" s="1" t="s">
        <v>908</v>
      </c>
      <c r="F41" s="1"/>
      <c r="G41" s="1"/>
      <c r="H41" s="1"/>
    </row>
    <row r="42" spans="1:8" x14ac:dyDescent="0.5">
      <c r="A42" s="1" t="s">
        <v>944</v>
      </c>
      <c r="B42" s="1"/>
      <c r="C42" s="12" t="s">
        <v>941</v>
      </c>
      <c r="D42" s="12" t="s">
        <v>941</v>
      </c>
      <c r="E42" s="12" t="s">
        <v>941</v>
      </c>
      <c r="F42" s="12"/>
      <c r="G42" s="12"/>
      <c r="H42" s="12"/>
    </row>
    <row r="43" spans="1:8" x14ac:dyDescent="0.5">
      <c r="A43" t="s">
        <v>931</v>
      </c>
      <c r="B43">
        <v>2023</v>
      </c>
      <c r="C43" s="4">
        <v>2575000</v>
      </c>
      <c r="D43" s="4">
        <v>1992000</v>
      </c>
      <c r="E43" s="4">
        <v>583000</v>
      </c>
      <c r="F43" s="4"/>
      <c r="G43" s="4"/>
      <c r="H43" s="4"/>
    </row>
    <row r="44" spans="1:8" x14ac:dyDescent="0.5">
      <c r="A44" t="s">
        <v>931</v>
      </c>
      <c r="B44">
        <v>2024</v>
      </c>
      <c r="C44" s="4">
        <v>2520000</v>
      </c>
      <c r="D44" s="4">
        <v>1931000</v>
      </c>
      <c r="E44" s="4">
        <v>589000</v>
      </c>
      <c r="F44" s="4"/>
      <c r="G44" s="4"/>
      <c r="H44" s="4"/>
    </row>
    <row r="45" spans="1:8" x14ac:dyDescent="0.5">
      <c r="A45" s="2" t="s">
        <v>903</v>
      </c>
      <c r="B45">
        <v>2023</v>
      </c>
      <c r="C45" s="4">
        <v>2548000</v>
      </c>
      <c r="D45" s="4">
        <v>1971000</v>
      </c>
      <c r="E45" s="4">
        <v>577000</v>
      </c>
      <c r="F45" s="4"/>
      <c r="G45" s="4"/>
      <c r="H45" s="4"/>
    </row>
    <row r="46" spans="1:8" x14ac:dyDescent="0.5">
      <c r="A46" s="2" t="s">
        <v>903</v>
      </c>
      <c r="B46">
        <v>2024</v>
      </c>
      <c r="C46" s="4">
        <v>2500000</v>
      </c>
      <c r="D46" s="4">
        <v>1930000</v>
      </c>
      <c r="E46" s="4">
        <v>571000</v>
      </c>
      <c r="F46" s="4"/>
      <c r="G46" s="4"/>
      <c r="H46" s="4"/>
    </row>
    <row r="47" spans="1:8" x14ac:dyDescent="0.5">
      <c r="A47" s="2" t="s">
        <v>934</v>
      </c>
      <c r="B47">
        <v>2023</v>
      </c>
      <c r="C47" s="5">
        <v>-27000</v>
      </c>
      <c r="D47" s="5">
        <v>-21000</v>
      </c>
      <c r="E47" s="5">
        <v>-6000</v>
      </c>
      <c r="F47" s="5"/>
      <c r="G47" s="5"/>
      <c r="H47" s="5"/>
    </row>
    <row r="48" spans="1:8" x14ac:dyDescent="0.5">
      <c r="A48" s="2" t="s">
        <v>934</v>
      </c>
      <c r="B48">
        <v>2024</v>
      </c>
      <c r="C48" s="5">
        <v>-20000</v>
      </c>
      <c r="D48" s="5">
        <v>-1000</v>
      </c>
      <c r="E48" s="5">
        <v>-19000</v>
      </c>
      <c r="F48" s="5"/>
      <c r="G48" s="5"/>
      <c r="H48" s="5"/>
    </row>
    <row r="49" spans="1:8" x14ac:dyDescent="0.5">
      <c r="A49" t="s">
        <v>935</v>
      </c>
      <c r="B49">
        <v>2023</v>
      </c>
      <c r="C49" s="6">
        <v>-1.059569716569141E-2</v>
      </c>
      <c r="D49" s="6">
        <v>-1.0618439410479399E-2</v>
      </c>
      <c r="E49" s="6">
        <v>-1.0518048526876158E-2</v>
      </c>
      <c r="F49" s="6"/>
      <c r="G49" s="6"/>
      <c r="H49" s="6"/>
    </row>
    <row r="50" spans="1:8" x14ac:dyDescent="0.5">
      <c r="A50" t="s">
        <v>935</v>
      </c>
      <c r="B50">
        <v>2024</v>
      </c>
      <c r="C50" s="6">
        <v>-7.9145901301235985E-3</v>
      </c>
      <c r="D50" s="6">
        <v>-7.0012948349418877E-4</v>
      </c>
      <c r="E50" s="6">
        <v>-3.1562184912232845E-2</v>
      </c>
      <c r="F50" s="6"/>
      <c r="G50" s="6"/>
      <c r="H50" s="6"/>
    </row>
    <row r="55" spans="1:8" x14ac:dyDescent="0.5">
      <c r="A55" s="2"/>
      <c r="C55" s="4"/>
      <c r="D55" s="4"/>
      <c r="E55" s="4"/>
      <c r="F55" s="4"/>
      <c r="G55" s="4"/>
      <c r="H55" s="4"/>
    </row>
    <row r="56" spans="1:8" x14ac:dyDescent="0.5">
      <c r="A56" s="2"/>
      <c r="C56" s="4"/>
      <c r="D56" s="4"/>
      <c r="E56" s="4"/>
      <c r="F56" s="4"/>
      <c r="G56" s="4"/>
      <c r="H56" s="4"/>
    </row>
    <row r="57" spans="1:8" x14ac:dyDescent="0.5">
      <c r="A57" s="2"/>
      <c r="C57" s="4"/>
      <c r="D57" s="4"/>
      <c r="E57" s="4"/>
      <c r="F57" s="4"/>
      <c r="G57" s="4"/>
      <c r="H57" s="4"/>
    </row>
    <row r="58" spans="1:8" x14ac:dyDescent="0.5">
      <c r="A58" s="2"/>
      <c r="C58" s="4"/>
      <c r="D58" s="4"/>
      <c r="E58" s="4"/>
      <c r="F58" s="4"/>
      <c r="G58" s="4"/>
      <c r="H58" s="4"/>
    </row>
    <row r="59" spans="1:8" x14ac:dyDescent="0.5">
      <c r="A59" s="2"/>
      <c r="C59" s="5"/>
      <c r="D59" s="5"/>
      <c r="E59" s="5"/>
      <c r="F59" s="5"/>
      <c r="G59" s="5"/>
      <c r="H59" s="5"/>
    </row>
    <row r="60" spans="1:8" x14ac:dyDescent="0.5">
      <c r="A60" s="2"/>
      <c r="C60" s="5"/>
      <c r="D60" s="5"/>
      <c r="E60" s="5"/>
      <c r="F60" s="5"/>
      <c r="G60" s="5"/>
      <c r="H60" s="5"/>
    </row>
    <row r="61" spans="1:8" x14ac:dyDescent="0.5">
      <c r="A61" s="2"/>
      <c r="C61" s="5"/>
      <c r="D61" s="5"/>
      <c r="E61" s="5"/>
      <c r="F61" s="5"/>
      <c r="G61" s="5"/>
      <c r="H61" s="5"/>
    </row>
    <row r="62" spans="1:8" x14ac:dyDescent="0.5">
      <c r="A62" s="2"/>
      <c r="C62" s="5"/>
      <c r="D62" s="5"/>
      <c r="E62" s="5"/>
      <c r="F62" s="5"/>
      <c r="G62" s="5"/>
      <c r="H62" s="5"/>
    </row>
    <row r="63" spans="1:8" x14ac:dyDescent="0.5">
      <c r="A63" s="2"/>
      <c r="C63" s="5"/>
      <c r="D63" s="5"/>
      <c r="E63" s="5"/>
      <c r="F63" s="5"/>
      <c r="G63" s="5"/>
      <c r="H63" s="5"/>
    </row>
    <row r="64" spans="1:8" x14ac:dyDescent="0.5">
      <c r="A64" s="2"/>
      <c r="C64" s="5"/>
      <c r="D64" s="5"/>
      <c r="E64" s="5"/>
      <c r="F64" s="5"/>
      <c r="G64" s="5"/>
      <c r="H64" s="5"/>
    </row>
    <row r="65" spans="3:8" x14ac:dyDescent="0.5">
      <c r="C65" s="6"/>
      <c r="D65" s="6"/>
      <c r="E65" s="6"/>
      <c r="F65" s="6"/>
      <c r="G65" s="6"/>
      <c r="H65" s="6"/>
    </row>
    <row r="66" spans="3:8" x14ac:dyDescent="0.5">
      <c r="C66" s="6"/>
      <c r="D66" s="6"/>
      <c r="E66" s="6"/>
      <c r="F66" s="6"/>
      <c r="G66" s="6"/>
      <c r="H66" s="6"/>
    </row>
    <row r="67" spans="3:8" x14ac:dyDescent="0.5">
      <c r="C67" s="6"/>
      <c r="D67" s="6"/>
      <c r="E67" s="6"/>
      <c r="F67" s="6"/>
      <c r="G67" s="6"/>
      <c r="H67" s="6"/>
    </row>
    <row r="68" spans="3:8" x14ac:dyDescent="0.5">
      <c r="C68" s="6"/>
      <c r="D68" s="6"/>
      <c r="E68" s="6"/>
      <c r="F68" s="6"/>
      <c r="G68" s="6"/>
      <c r="H68" s="6"/>
    </row>
    <row r="69" spans="3:8" x14ac:dyDescent="0.5">
      <c r="C69" s="6"/>
      <c r="D69" s="6"/>
      <c r="E69" s="6"/>
      <c r="F69" s="6"/>
      <c r="G69" s="6"/>
      <c r="H69" s="6"/>
    </row>
    <row r="70" spans="3:8" x14ac:dyDescent="0.5">
      <c r="C70" s="6"/>
      <c r="D70" s="6"/>
      <c r="E70" s="6"/>
      <c r="F70" s="6"/>
      <c r="G70" s="6"/>
      <c r="H70" s="6"/>
    </row>
    <row r="83" spans="1:8" x14ac:dyDescent="0.5">
      <c r="A83" s="2"/>
      <c r="C83" s="4"/>
      <c r="D83" s="4"/>
      <c r="E83" s="4"/>
      <c r="F83" s="4"/>
      <c r="G83" s="4"/>
      <c r="H83" s="4"/>
    </row>
    <row r="84" spans="1:8" x14ac:dyDescent="0.5">
      <c r="A84" s="2"/>
      <c r="C84" s="4"/>
      <c r="D84" s="4"/>
      <c r="E84" s="4"/>
      <c r="F84" s="4"/>
      <c r="G84" s="4"/>
      <c r="H84" s="4"/>
    </row>
    <row r="85" spans="1:8" x14ac:dyDescent="0.5">
      <c r="A85" s="2"/>
      <c r="C85" s="4"/>
      <c r="D85" s="4"/>
      <c r="E85" s="4"/>
      <c r="F85" s="4"/>
      <c r="G85" s="4"/>
      <c r="H85" s="4"/>
    </row>
    <row r="86" spans="1:8" x14ac:dyDescent="0.5">
      <c r="A86" s="2"/>
      <c r="C86" s="4"/>
      <c r="D86" s="4"/>
      <c r="E86" s="4"/>
      <c r="F86" s="4"/>
      <c r="G86" s="4"/>
      <c r="H86" s="4"/>
    </row>
    <row r="87" spans="1:8" x14ac:dyDescent="0.5">
      <c r="A87" s="2"/>
      <c r="C87" s="5"/>
      <c r="D87" s="5"/>
      <c r="E87" s="5"/>
      <c r="F87" s="5"/>
      <c r="G87" s="5"/>
      <c r="H87" s="5"/>
    </row>
    <row r="88" spans="1:8" x14ac:dyDescent="0.5">
      <c r="A88" s="2"/>
      <c r="C88" s="5"/>
      <c r="D88" s="5"/>
      <c r="E88" s="5"/>
      <c r="F88" s="5"/>
      <c r="G88" s="5"/>
      <c r="H88" s="5"/>
    </row>
    <row r="89" spans="1:8" x14ac:dyDescent="0.5">
      <c r="A89" s="2"/>
      <c r="C89" s="5"/>
      <c r="D89" s="5"/>
      <c r="E89" s="5"/>
      <c r="F89" s="5"/>
      <c r="G89" s="5"/>
      <c r="H89" s="5"/>
    </row>
    <row r="90" spans="1:8" x14ac:dyDescent="0.5">
      <c r="A90" s="2"/>
      <c r="C90" s="5"/>
      <c r="D90" s="5"/>
      <c r="E90" s="5"/>
      <c r="F90" s="5"/>
      <c r="G90" s="5"/>
      <c r="H90" s="5"/>
    </row>
    <row r="91" spans="1:8" x14ac:dyDescent="0.5">
      <c r="A91" s="2"/>
      <c r="C91" s="5"/>
      <c r="D91" s="5"/>
      <c r="E91" s="5"/>
      <c r="F91" s="5"/>
      <c r="G91" s="5"/>
      <c r="H91" s="5"/>
    </row>
    <row r="92" spans="1:8" x14ac:dyDescent="0.5">
      <c r="A92" s="2"/>
      <c r="C92" s="5"/>
      <c r="D92" s="5"/>
      <c r="E92" s="5"/>
      <c r="F92" s="5"/>
      <c r="G92" s="5"/>
      <c r="H92" s="5"/>
    </row>
    <row r="93" spans="1:8" x14ac:dyDescent="0.5">
      <c r="C93" s="6"/>
      <c r="D93" s="6"/>
      <c r="E93" s="6"/>
      <c r="F93" s="6"/>
      <c r="G93" s="6"/>
      <c r="H93" s="6"/>
    </row>
    <row r="94" spans="1:8" x14ac:dyDescent="0.5">
      <c r="C94" s="6"/>
      <c r="D94" s="6"/>
      <c r="E94" s="6"/>
      <c r="F94" s="6"/>
      <c r="G94" s="6"/>
      <c r="H94" s="6"/>
    </row>
    <row r="95" spans="1:8" x14ac:dyDescent="0.5">
      <c r="C95" s="6"/>
      <c r="D95" s="6"/>
      <c r="E95" s="6"/>
      <c r="F95" s="6"/>
      <c r="G95" s="6"/>
      <c r="H95" s="6"/>
    </row>
    <row r="96" spans="1:8" x14ac:dyDescent="0.5">
      <c r="C96" s="6"/>
      <c r="D96" s="6"/>
      <c r="E96" s="6"/>
      <c r="F96" s="6"/>
      <c r="G96" s="6"/>
      <c r="H96" s="6"/>
    </row>
    <row r="97" spans="3:8" x14ac:dyDescent="0.5">
      <c r="C97" s="6"/>
      <c r="D97" s="6"/>
      <c r="E97" s="6"/>
      <c r="F97" s="6"/>
      <c r="G97" s="6"/>
      <c r="H97" s="6"/>
    </row>
    <row r="98" spans="3:8" x14ac:dyDescent="0.5">
      <c r="C98" s="6"/>
      <c r="D98" s="6"/>
      <c r="E98" s="6"/>
      <c r="F98" s="6"/>
      <c r="G98" s="6"/>
      <c r="H98" s="6"/>
    </row>
  </sheetData>
  <pageMargins left="0.7" right="0.7" top="0.75" bottom="0.75" header="0.3" footer="0.3"/>
  <headerFooter>
    <oddFooter>&amp;C_x000D_&amp;1#&amp;"Calibri"&amp;14&amp;K000000 TfL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41BF-F49F-0E48-BDE8-DC503202D286}">
  <dimension ref="A1:J98"/>
  <sheetViews>
    <sheetView topLeftCell="A32" zoomScale="85" zoomScaleNormal="85" workbookViewId="0">
      <selection activeCell="G41" sqref="G41"/>
    </sheetView>
  </sheetViews>
  <sheetFormatPr defaultColWidth="11" defaultRowHeight="15.75" x14ac:dyDescent="0.5"/>
  <cols>
    <col min="1" max="1" width="14.5" customWidth="1"/>
    <col min="3" max="3" width="15.125" bestFit="1" customWidth="1"/>
    <col min="4" max="4" width="22.625" bestFit="1" customWidth="1"/>
  </cols>
  <sheetData>
    <row r="1" spans="1:7" x14ac:dyDescent="0.5">
      <c r="A1" t="s">
        <v>952</v>
      </c>
    </row>
    <row r="2" spans="1:7" x14ac:dyDescent="0.5">
      <c r="A2" t="s">
        <v>948</v>
      </c>
    </row>
    <row r="3" spans="1:7" x14ac:dyDescent="0.5">
      <c r="A3" t="s">
        <v>926</v>
      </c>
    </row>
    <row r="4" spans="1:7" x14ac:dyDescent="0.5">
      <c r="A4" t="s">
        <v>953</v>
      </c>
    </row>
    <row r="5" spans="1:7" x14ac:dyDescent="0.5">
      <c r="C5" s="1" t="s">
        <v>951</v>
      </c>
      <c r="D5" s="1" t="s">
        <v>907</v>
      </c>
      <c r="E5" s="1" t="s">
        <v>908</v>
      </c>
      <c r="F5" s="1"/>
      <c r="G5" s="1"/>
    </row>
    <row r="6" spans="1:7" x14ac:dyDescent="0.5">
      <c r="A6" s="1" t="s">
        <v>946</v>
      </c>
      <c r="B6" s="1"/>
      <c r="C6" s="1" t="s">
        <v>930</v>
      </c>
      <c r="D6" s="1" t="s">
        <v>930</v>
      </c>
      <c r="E6" s="1" t="s">
        <v>930</v>
      </c>
      <c r="F6" s="1"/>
      <c r="G6" s="1"/>
    </row>
    <row r="7" spans="1:7" x14ac:dyDescent="0.5">
      <c r="A7" t="s">
        <v>931</v>
      </c>
      <c r="B7">
        <v>2023</v>
      </c>
      <c r="C7" s="16">
        <v>42.900000000000006</v>
      </c>
      <c r="D7" s="16">
        <v>31.6</v>
      </c>
      <c r="E7" s="16">
        <v>11.3</v>
      </c>
      <c r="F7" s="4"/>
      <c r="G7" s="4"/>
    </row>
    <row r="8" spans="1:7" x14ac:dyDescent="0.5">
      <c r="A8" t="s">
        <v>931</v>
      </c>
      <c r="B8">
        <v>2024</v>
      </c>
      <c r="C8" s="16">
        <v>39.5</v>
      </c>
      <c r="D8" s="16">
        <v>28.700000000000003</v>
      </c>
      <c r="E8" s="16">
        <v>10.8</v>
      </c>
      <c r="F8" s="4"/>
      <c r="G8" s="4"/>
    </row>
    <row r="9" spans="1:7" x14ac:dyDescent="0.5">
      <c r="A9" s="2" t="s">
        <v>903</v>
      </c>
      <c r="B9">
        <v>2023</v>
      </c>
      <c r="C9" s="16">
        <v>37.800000000000004</v>
      </c>
      <c r="D9" s="16">
        <v>27.8</v>
      </c>
      <c r="E9" s="16">
        <v>10</v>
      </c>
      <c r="F9" s="4"/>
      <c r="G9" s="4"/>
    </row>
    <row r="10" spans="1:7" x14ac:dyDescent="0.5">
      <c r="A10" s="2" t="s">
        <v>903</v>
      </c>
      <c r="B10">
        <v>2024</v>
      </c>
      <c r="C10" s="16">
        <v>29.6</v>
      </c>
      <c r="D10" s="16">
        <v>22.200000000000003</v>
      </c>
      <c r="E10" s="16">
        <v>7.4</v>
      </c>
      <c r="F10" s="4"/>
      <c r="G10" s="4"/>
    </row>
    <row r="11" spans="1:7" x14ac:dyDescent="0.5">
      <c r="A11" s="2" t="s">
        <v>934</v>
      </c>
      <c r="B11">
        <v>2023</v>
      </c>
      <c r="C11" s="10">
        <v>-5.1000000000000005</v>
      </c>
      <c r="D11" s="10">
        <v>-3.8000000000000003</v>
      </c>
      <c r="E11" s="10">
        <v>-1.3</v>
      </c>
      <c r="F11" s="5"/>
      <c r="G11" s="5"/>
    </row>
    <row r="12" spans="1:7" x14ac:dyDescent="0.5">
      <c r="A12" s="2" t="s">
        <v>934</v>
      </c>
      <c r="B12">
        <v>2024</v>
      </c>
      <c r="C12" s="10">
        <v>-9.9</v>
      </c>
      <c r="D12" s="10">
        <v>-6.5</v>
      </c>
      <c r="E12" s="10">
        <v>-3.4000000000000004</v>
      </c>
      <c r="F12" s="5"/>
      <c r="G12" s="5"/>
    </row>
    <row r="13" spans="1:7" x14ac:dyDescent="0.5">
      <c r="A13" t="s">
        <v>935</v>
      </c>
      <c r="B13">
        <v>2023</v>
      </c>
      <c r="C13" s="6">
        <v>-0.11911297468316939</v>
      </c>
      <c r="D13" s="6">
        <v>-0.11960929291987381</v>
      </c>
      <c r="E13" s="6">
        <v>-0.11772851670185229</v>
      </c>
      <c r="F13" s="6"/>
      <c r="G13" s="6"/>
    </row>
    <row r="14" spans="1:7" x14ac:dyDescent="0.5">
      <c r="A14" t="s">
        <v>935</v>
      </c>
      <c r="B14">
        <v>2024</v>
      </c>
      <c r="C14" s="6">
        <v>-0.25004359228680856</v>
      </c>
      <c r="D14" s="6">
        <v>-0.22694762748623154</v>
      </c>
      <c r="E14" s="6">
        <v>-0.31141418710372704</v>
      </c>
      <c r="F14" s="6"/>
      <c r="G14" s="6"/>
    </row>
    <row r="15" spans="1:7" x14ac:dyDescent="0.5">
      <c r="C15" s="4"/>
      <c r="D15" s="6"/>
      <c r="E15" s="6"/>
      <c r="F15" s="6"/>
      <c r="G15" s="6"/>
    </row>
    <row r="17" spans="1:9" x14ac:dyDescent="0.5">
      <c r="C17" s="1" t="s">
        <v>951</v>
      </c>
      <c r="D17" s="1" t="s">
        <v>907</v>
      </c>
      <c r="E17" s="1" t="s">
        <v>908</v>
      </c>
      <c r="F17" s="1"/>
      <c r="G17" s="1"/>
    </row>
    <row r="18" spans="1:9" x14ac:dyDescent="0.5">
      <c r="A18" s="1" t="s">
        <v>946</v>
      </c>
      <c r="B18" s="1"/>
      <c r="C18" s="12" t="s">
        <v>939</v>
      </c>
      <c r="D18" s="12" t="s">
        <v>939</v>
      </c>
      <c r="E18" s="12" t="s">
        <v>939</v>
      </c>
      <c r="F18" s="12"/>
      <c r="G18" s="12"/>
    </row>
    <row r="19" spans="1:9" x14ac:dyDescent="0.5">
      <c r="A19" t="s">
        <v>931</v>
      </c>
      <c r="B19">
        <v>2023</v>
      </c>
      <c r="C19" s="18">
        <v>0.66</v>
      </c>
      <c r="D19" s="18">
        <v>0.47000000000000003</v>
      </c>
      <c r="E19" s="18">
        <v>0.2</v>
      </c>
      <c r="F19" s="4"/>
      <c r="G19" s="4"/>
    </row>
    <row r="20" spans="1:9" x14ac:dyDescent="0.5">
      <c r="A20" t="s">
        <v>931</v>
      </c>
      <c r="B20">
        <v>2024</v>
      </c>
      <c r="C20" s="18">
        <v>0.66</v>
      </c>
      <c r="D20" s="18">
        <v>0.47000000000000003</v>
      </c>
      <c r="E20" s="18">
        <v>0.19</v>
      </c>
      <c r="F20" s="4"/>
      <c r="G20" s="4"/>
      <c r="H20" s="4"/>
      <c r="I20" s="9"/>
    </row>
    <row r="21" spans="1:9" x14ac:dyDescent="0.5">
      <c r="A21" s="2" t="s">
        <v>903</v>
      </c>
      <c r="B21">
        <v>2023</v>
      </c>
      <c r="C21" s="18">
        <v>0.66</v>
      </c>
      <c r="D21" s="18">
        <v>0.48</v>
      </c>
      <c r="E21" s="18">
        <v>0.19</v>
      </c>
      <c r="F21" s="4"/>
      <c r="G21" s="4"/>
      <c r="H21" s="4"/>
      <c r="I21" s="9"/>
    </row>
    <row r="22" spans="1:9" x14ac:dyDescent="0.5">
      <c r="A22" s="2" t="s">
        <v>903</v>
      </c>
      <c r="B22">
        <v>2024</v>
      </c>
      <c r="C22" s="18">
        <v>0.62</v>
      </c>
      <c r="D22" s="18">
        <v>0.45</v>
      </c>
      <c r="E22" s="18">
        <v>0.17</v>
      </c>
      <c r="F22" s="4"/>
      <c r="G22" s="4"/>
      <c r="H22" s="4"/>
      <c r="I22" s="9"/>
    </row>
    <row r="23" spans="1:9" x14ac:dyDescent="0.5">
      <c r="A23" s="2" t="s">
        <v>934</v>
      </c>
      <c r="B23">
        <v>2023</v>
      </c>
      <c r="C23" s="9">
        <v>0</v>
      </c>
      <c r="D23" s="9">
        <v>0.01</v>
      </c>
      <c r="E23" s="9">
        <v>-0.01</v>
      </c>
      <c r="F23" s="5"/>
      <c r="G23" s="5"/>
      <c r="H23" s="5"/>
      <c r="I23" s="9"/>
    </row>
    <row r="24" spans="1:9" x14ac:dyDescent="0.5">
      <c r="A24" s="2" t="s">
        <v>934</v>
      </c>
      <c r="B24">
        <v>2024</v>
      </c>
      <c r="C24" s="9">
        <v>-0.04</v>
      </c>
      <c r="D24" s="9">
        <v>-0.02</v>
      </c>
      <c r="E24" s="9">
        <v>-0.02</v>
      </c>
      <c r="F24" s="5"/>
      <c r="G24" s="5"/>
      <c r="H24" s="5"/>
      <c r="I24" s="9"/>
    </row>
    <row r="25" spans="1:9" x14ac:dyDescent="0.5">
      <c r="A25" t="s">
        <v>935</v>
      </c>
      <c r="B25">
        <v>2023</v>
      </c>
      <c r="C25" s="6">
        <v>2.371665763006446E-3</v>
      </c>
      <c r="D25" s="6">
        <v>2.5088984817148646E-2</v>
      </c>
      <c r="E25" s="6">
        <v>-5.15953885260605E-2</v>
      </c>
      <c r="F25" s="6"/>
      <c r="G25" s="6"/>
      <c r="H25" s="6"/>
      <c r="I25" s="11"/>
    </row>
    <row r="26" spans="1:9" x14ac:dyDescent="0.5">
      <c r="A26" t="s">
        <v>935</v>
      </c>
      <c r="B26">
        <v>2024</v>
      </c>
      <c r="C26" s="6">
        <v>-6.2606194966639897E-2</v>
      </c>
      <c r="D26" s="6">
        <v>-4.3993245257544077E-2</v>
      </c>
      <c r="E26" s="6">
        <v>-0.10954053428374823</v>
      </c>
      <c r="F26" s="6"/>
      <c r="G26" s="6"/>
      <c r="H26" s="6"/>
      <c r="I26" s="6"/>
    </row>
    <row r="27" spans="1:9" x14ac:dyDescent="0.5">
      <c r="A27" s="2"/>
      <c r="C27" s="4"/>
      <c r="D27" s="4"/>
      <c r="E27" s="4"/>
      <c r="F27" s="4"/>
      <c r="G27" s="4"/>
      <c r="H27" s="4"/>
      <c r="I27" s="6"/>
    </row>
    <row r="28" spans="1:9" x14ac:dyDescent="0.5">
      <c r="A28" s="2"/>
      <c r="C28" s="4"/>
      <c r="D28" s="4"/>
      <c r="E28" s="4"/>
      <c r="F28" s="4"/>
      <c r="G28" s="4"/>
      <c r="H28" s="4"/>
      <c r="I28" s="6"/>
    </row>
    <row r="29" spans="1:9" x14ac:dyDescent="0.5">
      <c r="C29" s="1" t="s">
        <v>951</v>
      </c>
      <c r="D29" s="1" t="s">
        <v>907</v>
      </c>
      <c r="E29" s="1" t="s">
        <v>908</v>
      </c>
      <c r="F29" s="1"/>
      <c r="G29" s="1"/>
      <c r="H29" s="1"/>
      <c r="I29" s="6"/>
    </row>
    <row r="30" spans="1:9" x14ac:dyDescent="0.5">
      <c r="A30" s="1" t="s">
        <v>946</v>
      </c>
      <c r="B30" s="1"/>
      <c r="C30" s="12" t="s">
        <v>940</v>
      </c>
      <c r="D30" s="12" t="s">
        <v>940</v>
      </c>
      <c r="E30" s="12" t="s">
        <v>940</v>
      </c>
      <c r="F30" s="12"/>
      <c r="G30" s="12"/>
      <c r="H30" s="12"/>
      <c r="I30" s="6"/>
    </row>
    <row r="31" spans="1:9" x14ac:dyDescent="0.5">
      <c r="A31" t="s">
        <v>931</v>
      </c>
      <c r="B31">
        <v>2023</v>
      </c>
      <c r="C31" s="16">
        <v>9.7000000000000011</v>
      </c>
      <c r="D31" s="16">
        <v>6.9</v>
      </c>
      <c r="E31" s="16">
        <v>2.8000000000000003</v>
      </c>
      <c r="F31" s="4"/>
      <c r="G31" s="4"/>
      <c r="H31" s="4"/>
      <c r="I31" s="6"/>
    </row>
    <row r="32" spans="1:9" x14ac:dyDescent="0.5">
      <c r="A32" t="s">
        <v>931</v>
      </c>
      <c r="B32">
        <v>2024</v>
      </c>
      <c r="C32" s="16">
        <v>9.4</v>
      </c>
      <c r="D32" s="16">
        <v>6.8000000000000007</v>
      </c>
      <c r="E32" s="16">
        <v>2.6</v>
      </c>
      <c r="F32" s="4"/>
      <c r="G32" s="4"/>
      <c r="H32" s="4"/>
    </row>
    <row r="33" spans="1:10" x14ac:dyDescent="0.5">
      <c r="A33" s="2" t="s">
        <v>903</v>
      </c>
      <c r="B33">
        <v>2023</v>
      </c>
      <c r="C33" s="16">
        <v>9.5</v>
      </c>
      <c r="D33" s="16">
        <v>6.9</v>
      </c>
      <c r="E33" s="16">
        <v>2.6</v>
      </c>
      <c r="F33" s="4"/>
      <c r="G33" s="4"/>
      <c r="H33" s="4"/>
    </row>
    <row r="34" spans="1:10" x14ac:dyDescent="0.5">
      <c r="A34" s="2" t="s">
        <v>903</v>
      </c>
      <c r="B34">
        <v>2024</v>
      </c>
      <c r="C34" s="16">
        <v>8.8000000000000007</v>
      </c>
      <c r="D34" s="16">
        <v>6.5</v>
      </c>
      <c r="E34" s="16">
        <v>2.2000000000000002</v>
      </c>
      <c r="F34" s="4"/>
      <c r="G34" s="4"/>
      <c r="H34" s="4"/>
    </row>
    <row r="35" spans="1:10" x14ac:dyDescent="0.5">
      <c r="A35" s="2" t="s">
        <v>934</v>
      </c>
      <c r="B35">
        <v>2023</v>
      </c>
      <c r="C35" s="10">
        <v>-0.2</v>
      </c>
      <c r="D35" s="10">
        <v>0</v>
      </c>
      <c r="E35" s="10">
        <v>-0.2</v>
      </c>
      <c r="F35" s="5"/>
      <c r="G35" s="5"/>
      <c r="H35" s="5"/>
    </row>
    <row r="36" spans="1:10" x14ac:dyDescent="0.5">
      <c r="A36" s="2" t="s">
        <v>934</v>
      </c>
      <c r="B36">
        <v>2024</v>
      </c>
      <c r="C36" s="10">
        <v>-0.70000000000000007</v>
      </c>
      <c r="D36" s="10">
        <v>-0.30000000000000004</v>
      </c>
      <c r="E36" s="10">
        <v>-0.4</v>
      </c>
      <c r="F36" s="5"/>
      <c r="G36" s="5"/>
      <c r="H36" s="5"/>
    </row>
    <row r="37" spans="1:10" x14ac:dyDescent="0.5">
      <c r="A37" t="s">
        <v>935</v>
      </c>
      <c r="B37">
        <v>2023</v>
      </c>
      <c r="C37" s="6">
        <v>-1.7399981779318268E-2</v>
      </c>
      <c r="D37" s="6">
        <v>1.4317248728181607E-3</v>
      </c>
      <c r="E37" s="6">
        <v>-6.3977607771357387E-2</v>
      </c>
      <c r="F37" s="6"/>
      <c r="G37" s="6"/>
      <c r="H37" s="6"/>
    </row>
    <row r="38" spans="1:10" x14ac:dyDescent="0.5">
      <c r="A38" t="s">
        <v>935</v>
      </c>
      <c r="B38">
        <v>2024</v>
      </c>
      <c r="C38" s="6">
        <v>-7.1836834309614933E-2</v>
      </c>
      <c r="D38" s="6">
        <v>-4.2752183163435618E-2</v>
      </c>
      <c r="E38" s="6">
        <v>-0.14697536034043598</v>
      </c>
      <c r="F38" s="6"/>
      <c r="G38" s="6"/>
      <c r="H38" s="6"/>
    </row>
    <row r="39" spans="1:10" x14ac:dyDescent="0.5">
      <c r="C39" s="6"/>
      <c r="D39" s="6"/>
      <c r="E39" s="6"/>
      <c r="F39" s="6"/>
      <c r="G39" s="6"/>
      <c r="H39" s="6"/>
    </row>
    <row r="40" spans="1:10" x14ac:dyDescent="0.5">
      <c r="C40" s="6"/>
      <c r="D40" s="6"/>
      <c r="E40" s="6"/>
      <c r="F40" s="6"/>
      <c r="G40" s="6"/>
      <c r="H40" s="6"/>
    </row>
    <row r="41" spans="1:10" x14ac:dyDescent="0.5">
      <c r="C41" s="1" t="s">
        <v>951</v>
      </c>
      <c r="D41" s="1" t="s">
        <v>907</v>
      </c>
      <c r="E41" s="1" t="s">
        <v>908</v>
      </c>
      <c r="F41" s="1"/>
      <c r="G41" s="1"/>
      <c r="H41" s="1"/>
    </row>
    <row r="42" spans="1:10" x14ac:dyDescent="0.5">
      <c r="A42" s="1" t="s">
        <v>946</v>
      </c>
      <c r="B42" s="1"/>
      <c r="C42" s="12" t="s">
        <v>941</v>
      </c>
      <c r="D42" s="12" t="s">
        <v>941</v>
      </c>
      <c r="E42" s="12" t="s">
        <v>941</v>
      </c>
      <c r="F42" s="12"/>
      <c r="G42" s="12"/>
      <c r="H42" s="12"/>
    </row>
    <row r="43" spans="1:10" x14ac:dyDescent="0.5">
      <c r="A43" t="s">
        <v>931</v>
      </c>
      <c r="B43">
        <v>2023</v>
      </c>
      <c r="C43" s="16">
        <v>32.5</v>
      </c>
      <c r="D43" s="16">
        <v>24.200000000000003</v>
      </c>
      <c r="E43" s="16">
        <v>8.3000000000000007</v>
      </c>
      <c r="F43" s="4"/>
      <c r="G43" s="4"/>
      <c r="H43" s="4"/>
    </row>
    <row r="44" spans="1:10" x14ac:dyDescent="0.5">
      <c r="A44" t="s">
        <v>931</v>
      </c>
      <c r="B44">
        <v>2024</v>
      </c>
      <c r="C44" s="16">
        <v>29.400000000000002</v>
      </c>
      <c r="D44" s="16">
        <v>21.400000000000002</v>
      </c>
      <c r="E44" s="16">
        <v>8</v>
      </c>
      <c r="F44" s="4"/>
      <c r="G44" s="4"/>
      <c r="H44" s="4"/>
    </row>
    <row r="45" spans="1:10" x14ac:dyDescent="0.5">
      <c r="A45" s="2" t="s">
        <v>903</v>
      </c>
      <c r="B45">
        <v>2023</v>
      </c>
      <c r="C45" s="16">
        <v>27.6</v>
      </c>
      <c r="D45" s="16">
        <v>20.400000000000002</v>
      </c>
      <c r="E45" s="16">
        <v>7.2</v>
      </c>
      <c r="F45" s="4"/>
      <c r="G45" s="4"/>
      <c r="H45" s="4"/>
    </row>
    <row r="46" spans="1:10" x14ac:dyDescent="0.5">
      <c r="A46" s="2" t="s">
        <v>903</v>
      </c>
      <c r="B46">
        <v>2024</v>
      </c>
      <c r="C46" s="16">
        <v>20.200000000000003</v>
      </c>
      <c r="D46" s="16">
        <v>15.200000000000001</v>
      </c>
      <c r="E46" s="16">
        <v>5</v>
      </c>
      <c r="F46" s="4"/>
      <c r="G46" s="4"/>
      <c r="H46" s="4"/>
    </row>
    <row r="47" spans="1:10" x14ac:dyDescent="0.5">
      <c r="A47" s="2" t="s">
        <v>934</v>
      </c>
      <c r="B47">
        <v>2023</v>
      </c>
      <c r="C47" s="10">
        <v>-4.9000000000000004</v>
      </c>
      <c r="D47" s="10">
        <v>-3.8000000000000003</v>
      </c>
      <c r="E47" s="10">
        <v>-1.1000000000000001</v>
      </c>
      <c r="F47" s="5"/>
      <c r="G47" s="5"/>
      <c r="H47" s="5"/>
    </row>
    <row r="48" spans="1:10" x14ac:dyDescent="0.5">
      <c r="A48" s="2" t="s">
        <v>934</v>
      </c>
      <c r="B48">
        <v>2024</v>
      </c>
      <c r="C48" s="10">
        <v>-9.1</v>
      </c>
      <c r="D48" s="10">
        <v>-6.2</v>
      </c>
      <c r="E48" s="10">
        <v>-3</v>
      </c>
      <c r="F48" s="5"/>
      <c r="G48" s="5"/>
      <c r="H48" s="5"/>
      <c r="I48" s="6"/>
      <c r="J48" s="6"/>
    </row>
    <row r="49" spans="1:10" x14ac:dyDescent="0.5">
      <c r="A49" t="s">
        <v>935</v>
      </c>
      <c r="B49">
        <v>2023</v>
      </c>
      <c r="C49" s="6">
        <v>-0.15196752649007375</v>
      </c>
      <c r="D49" s="6">
        <v>-0.15700283431389553</v>
      </c>
      <c r="E49" s="6">
        <v>-0.1373381350739846</v>
      </c>
      <c r="F49" s="6"/>
      <c r="G49" s="6"/>
      <c r="H49" s="6"/>
      <c r="I49" s="6"/>
      <c r="J49" s="6"/>
    </row>
    <row r="50" spans="1:10" x14ac:dyDescent="0.5">
      <c r="A50" t="s">
        <v>935</v>
      </c>
      <c r="B50">
        <v>2024</v>
      </c>
      <c r="C50" s="6">
        <v>-0.31155310705412131</v>
      </c>
      <c r="D50" s="6">
        <v>-0.28958564325463426</v>
      </c>
      <c r="E50" s="6">
        <v>-0.37053094372133744</v>
      </c>
      <c r="F50" s="6"/>
      <c r="G50" s="6"/>
      <c r="H50" s="6"/>
      <c r="I50" s="6"/>
      <c r="J50" s="6"/>
    </row>
    <row r="55" spans="1:10" x14ac:dyDescent="0.5">
      <c r="A55" s="2"/>
      <c r="C55" s="4"/>
      <c r="D55" s="4"/>
      <c r="E55" s="4"/>
      <c r="F55" s="4"/>
      <c r="G55" s="4"/>
      <c r="H55" s="4"/>
    </row>
    <row r="56" spans="1:10" x14ac:dyDescent="0.5">
      <c r="A56" s="2"/>
      <c r="C56" s="4"/>
      <c r="D56" s="4"/>
      <c r="E56" s="4"/>
      <c r="F56" s="4"/>
      <c r="G56" s="4"/>
      <c r="H56" s="4"/>
    </row>
    <row r="57" spans="1:10" x14ac:dyDescent="0.5">
      <c r="A57" s="2"/>
      <c r="C57" s="4"/>
      <c r="D57" s="4"/>
      <c r="E57" s="4"/>
      <c r="F57" s="4"/>
      <c r="G57" s="4"/>
      <c r="H57" s="4"/>
    </row>
    <row r="58" spans="1:10" x14ac:dyDescent="0.5">
      <c r="A58" s="2"/>
      <c r="C58" s="4"/>
      <c r="D58" s="4"/>
      <c r="E58" s="4"/>
      <c r="F58" s="4"/>
      <c r="G58" s="4"/>
      <c r="H58" s="4"/>
    </row>
    <row r="59" spans="1:10" x14ac:dyDescent="0.5">
      <c r="A59" s="2"/>
      <c r="C59" s="5"/>
      <c r="D59" s="5"/>
      <c r="E59" s="5"/>
      <c r="F59" s="5"/>
      <c r="G59" s="5"/>
      <c r="H59" s="5"/>
    </row>
    <row r="60" spans="1:10" x14ac:dyDescent="0.5">
      <c r="A60" s="2"/>
      <c r="C60" s="5"/>
      <c r="D60" s="5"/>
      <c r="E60" s="5"/>
      <c r="F60" s="5"/>
      <c r="G60" s="5"/>
      <c r="H60" s="5"/>
    </row>
    <row r="61" spans="1:10" x14ac:dyDescent="0.5">
      <c r="A61" s="2"/>
      <c r="C61" s="5"/>
      <c r="D61" s="5"/>
      <c r="E61" s="5"/>
      <c r="F61" s="5"/>
      <c r="G61" s="5"/>
      <c r="H61" s="5"/>
    </row>
    <row r="62" spans="1:10" x14ac:dyDescent="0.5">
      <c r="A62" s="2"/>
      <c r="C62" s="5"/>
      <c r="D62" s="5"/>
      <c r="E62" s="5"/>
      <c r="F62" s="5"/>
      <c r="G62" s="5"/>
      <c r="H62" s="5"/>
    </row>
    <row r="63" spans="1:10" x14ac:dyDescent="0.5">
      <c r="A63" s="2"/>
      <c r="C63" s="5"/>
      <c r="D63" s="5"/>
      <c r="E63" s="5"/>
      <c r="F63" s="5"/>
      <c r="G63" s="5"/>
      <c r="H63" s="5"/>
    </row>
    <row r="64" spans="1:10" x14ac:dyDescent="0.5">
      <c r="A64" s="2"/>
      <c r="C64" s="5"/>
      <c r="D64" s="5"/>
      <c r="E64" s="5"/>
      <c r="F64" s="5"/>
      <c r="G64" s="5"/>
      <c r="H64" s="5"/>
    </row>
    <row r="65" spans="3:8" x14ac:dyDescent="0.5">
      <c r="C65" s="6"/>
      <c r="D65" s="6"/>
      <c r="E65" s="6"/>
      <c r="F65" s="6"/>
      <c r="G65" s="6"/>
      <c r="H65" s="6"/>
    </row>
    <row r="66" spans="3:8" x14ac:dyDescent="0.5">
      <c r="C66" s="6"/>
      <c r="D66" s="6"/>
      <c r="E66" s="6"/>
      <c r="F66" s="6"/>
      <c r="G66" s="6"/>
      <c r="H66" s="6"/>
    </row>
    <row r="67" spans="3:8" x14ac:dyDescent="0.5">
      <c r="C67" s="6"/>
      <c r="D67" s="6"/>
      <c r="E67" s="6"/>
      <c r="F67" s="6"/>
      <c r="G67" s="6"/>
      <c r="H67" s="6"/>
    </row>
    <row r="68" spans="3:8" x14ac:dyDescent="0.5">
      <c r="C68" s="6"/>
      <c r="D68" s="6"/>
      <c r="E68" s="6"/>
      <c r="F68" s="6"/>
      <c r="G68" s="6"/>
      <c r="H68" s="6"/>
    </row>
    <row r="69" spans="3:8" x14ac:dyDescent="0.5">
      <c r="C69" s="6"/>
      <c r="D69" s="6"/>
      <c r="E69" s="6"/>
      <c r="F69" s="6"/>
      <c r="G69" s="6"/>
      <c r="H69" s="6"/>
    </row>
    <row r="70" spans="3:8" x14ac:dyDescent="0.5">
      <c r="C70" s="6"/>
      <c r="D70" s="6"/>
      <c r="E70" s="6"/>
      <c r="F70" s="6"/>
      <c r="G70" s="6"/>
      <c r="H70" s="6"/>
    </row>
    <row r="83" spans="1:8" x14ac:dyDescent="0.5">
      <c r="A83" s="2"/>
      <c r="C83" s="4"/>
      <c r="D83" s="4"/>
      <c r="E83" s="4"/>
      <c r="F83" s="4"/>
      <c r="G83" s="4"/>
      <c r="H83" s="4"/>
    </row>
    <row r="84" spans="1:8" x14ac:dyDescent="0.5">
      <c r="A84" s="2"/>
      <c r="C84" s="4"/>
      <c r="D84" s="4"/>
      <c r="E84" s="4"/>
      <c r="F84" s="4"/>
      <c r="G84" s="4"/>
      <c r="H84" s="4"/>
    </row>
    <row r="85" spans="1:8" x14ac:dyDescent="0.5">
      <c r="A85" s="2"/>
      <c r="C85" s="4"/>
      <c r="D85" s="4"/>
      <c r="E85" s="4"/>
      <c r="F85" s="4"/>
      <c r="G85" s="4"/>
      <c r="H85" s="4"/>
    </row>
    <row r="86" spans="1:8" x14ac:dyDescent="0.5">
      <c r="A86" s="2"/>
      <c r="C86" s="4"/>
      <c r="D86" s="4"/>
      <c r="E86" s="4"/>
      <c r="F86" s="4"/>
      <c r="G86" s="4"/>
      <c r="H86" s="4"/>
    </row>
    <row r="87" spans="1:8" x14ac:dyDescent="0.5">
      <c r="A87" s="2"/>
      <c r="C87" s="5"/>
      <c r="D87" s="5"/>
      <c r="E87" s="5"/>
      <c r="F87" s="5"/>
      <c r="G87" s="5"/>
      <c r="H87" s="5"/>
    </row>
    <row r="88" spans="1:8" x14ac:dyDescent="0.5">
      <c r="A88" s="2"/>
      <c r="C88" s="5"/>
      <c r="D88" s="5"/>
      <c r="E88" s="5"/>
      <c r="F88" s="5"/>
      <c r="G88" s="5"/>
      <c r="H88" s="5"/>
    </row>
    <row r="89" spans="1:8" x14ac:dyDescent="0.5">
      <c r="A89" s="2"/>
      <c r="C89" s="5"/>
      <c r="D89" s="5"/>
      <c r="E89" s="5"/>
      <c r="F89" s="5"/>
      <c r="G89" s="5"/>
      <c r="H89" s="5"/>
    </row>
    <row r="90" spans="1:8" x14ac:dyDescent="0.5">
      <c r="A90" s="2"/>
      <c r="C90" s="5"/>
      <c r="D90" s="5"/>
      <c r="E90" s="5"/>
      <c r="F90" s="5"/>
      <c r="G90" s="5"/>
      <c r="H90" s="5"/>
    </row>
    <row r="91" spans="1:8" x14ac:dyDescent="0.5">
      <c r="A91" s="2"/>
      <c r="C91" s="5"/>
      <c r="D91" s="5"/>
      <c r="E91" s="5"/>
      <c r="F91" s="5"/>
      <c r="G91" s="5"/>
      <c r="H91" s="5"/>
    </row>
    <row r="92" spans="1:8" x14ac:dyDescent="0.5">
      <c r="A92" s="2"/>
      <c r="C92" s="5"/>
      <c r="D92" s="5"/>
      <c r="E92" s="5"/>
      <c r="F92" s="5"/>
      <c r="G92" s="5"/>
      <c r="H92" s="5"/>
    </row>
    <row r="93" spans="1:8" x14ac:dyDescent="0.5">
      <c r="C93" s="6"/>
      <c r="D93" s="6"/>
      <c r="E93" s="6"/>
      <c r="F93" s="6"/>
      <c r="G93" s="6"/>
      <c r="H93" s="6"/>
    </row>
    <row r="94" spans="1:8" x14ac:dyDescent="0.5">
      <c r="C94" s="6"/>
      <c r="D94" s="6"/>
      <c r="E94" s="6"/>
      <c r="F94" s="6"/>
      <c r="G94" s="6"/>
      <c r="H94" s="6"/>
    </row>
    <row r="95" spans="1:8" x14ac:dyDescent="0.5">
      <c r="C95" s="6"/>
      <c r="D95" s="6"/>
      <c r="E95" s="6"/>
      <c r="F95" s="6"/>
      <c r="G95" s="6"/>
      <c r="H95" s="6"/>
    </row>
    <row r="96" spans="1:8" x14ac:dyDescent="0.5">
      <c r="C96" s="6"/>
      <c r="D96" s="6"/>
      <c r="E96" s="6"/>
      <c r="F96" s="6"/>
      <c r="G96" s="6"/>
      <c r="H96" s="6"/>
    </row>
    <row r="97" spans="3:8" x14ac:dyDescent="0.5">
      <c r="C97" s="6"/>
      <c r="D97" s="6"/>
      <c r="E97" s="6"/>
      <c r="F97" s="6"/>
      <c r="G97" s="6"/>
      <c r="H97" s="6"/>
    </row>
    <row r="98" spans="3:8" x14ac:dyDescent="0.5">
      <c r="C98" s="6"/>
      <c r="D98" s="6"/>
      <c r="E98" s="6"/>
      <c r="F98" s="6"/>
      <c r="G98" s="6"/>
      <c r="H98" s="6"/>
    </row>
  </sheetData>
  <pageMargins left="0.7" right="0.7" top="0.75" bottom="0.75" header="0.3" footer="0.3"/>
  <pageSetup paperSize="9" orientation="portrait" r:id="rId1"/>
  <headerFooter>
    <oddFooter>&amp;C_x000D_&amp;1#&amp;"Calibri"&amp;14&amp;K000000 TfL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D42DC53C07C44B898D6D4E0793FC0F" ma:contentTypeVersion="15" ma:contentTypeDescription="Create a new document." ma:contentTypeScope="" ma:versionID="a4f3d1fb8e03ad08c5ef139c8c02986f">
  <xsd:schema xmlns:xsd="http://www.w3.org/2001/XMLSchema" xmlns:xs="http://www.w3.org/2001/XMLSchema" xmlns:p="http://schemas.microsoft.com/office/2006/metadata/properties" xmlns:ns2="db4d4364-92d2-4332-ad33-d596ff7fb4aa" xmlns:ns3="d7ab00c7-d76a-4404-a047-b4f2a754bff7" targetNamespace="http://schemas.microsoft.com/office/2006/metadata/properties" ma:root="true" ma:fieldsID="fc77cd15a1e42a2e96b3841503c97fb1" ns2:_="" ns3:_="">
    <xsd:import namespace="db4d4364-92d2-4332-ad33-d596ff7fb4aa"/>
    <xsd:import namespace="d7ab00c7-d76a-4404-a047-b4f2a754bf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d4364-92d2-4332-ad33-d596ff7fb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651981c-07c9-48be-a366-aa18a08a63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b00c7-d76a-4404-a047-b4f2a754b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b1ef23-a973-435a-b719-390c0b966603}" ma:internalName="TaxCatchAll" ma:showField="CatchAllData" ma:web="d7ab00c7-d76a-4404-a047-b4f2a754bf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4d4364-92d2-4332-ad33-d596ff7fb4aa">
      <Terms xmlns="http://schemas.microsoft.com/office/infopath/2007/PartnerControls"/>
    </lcf76f155ced4ddcb4097134ff3c332f>
    <TaxCatchAll xmlns="d7ab00c7-d76a-4404-a047-b4f2a754bff7" xsi:nil="true"/>
  </documentManagement>
</p:properties>
</file>

<file path=customXml/itemProps1.xml><?xml version="1.0" encoding="utf-8"?>
<ds:datastoreItem xmlns:ds="http://schemas.openxmlformats.org/officeDocument/2006/customXml" ds:itemID="{55CB2B49-2230-40DC-B79C-CE173E77F9D0}"/>
</file>

<file path=customXml/itemProps2.xml><?xml version="1.0" encoding="utf-8"?>
<ds:datastoreItem xmlns:ds="http://schemas.openxmlformats.org/officeDocument/2006/customXml" ds:itemID="{38FB68C3-451B-40D8-A354-26934A1DED74}"/>
</file>

<file path=customXml/itemProps3.xml><?xml version="1.0" encoding="utf-8"?>
<ds:datastoreItem xmlns:ds="http://schemas.openxmlformats.org/officeDocument/2006/customXml" ds:itemID="{A08B1EF2-7EF0-4AA9-B885-431AC87772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Contents</vt:lpstr>
      <vt:lpstr>Report Tables</vt:lpstr>
      <vt:lpstr>Report Figures</vt:lpstr>
      <vt:lpstr>Summary ULEZ Zones NOx</vt:lpstr>
      <vt:lpstr>Summary ULEZ Zones CO2</vt:lpstr>
      <vt:lpstr>Summary ULEZ Zones PM2.5</vt:lpstr>
      <vt:lpstr>Summary LWULEZ Zones NOx</vt:lpstr>
      <vt:lpstr>Summary LWULEZ Zones CO2</vt:lpstr>
      <vt:lpstr>Summary LWULEZ Zones PM2.5</vt:lpstr>
      <vt:lpstr>Boroughs ULEZ</vt:lpstr>
      <vt:lpstr>Boroughs LWULEZ</vt:lpstr>
      <vt:lpstr>VKM Summary</vt:lpstr>
      <vt:lpstr>Emissions Rates - Years</vt:lpstr>
      <vt:lpstr>Emissions Trends 2023-2024</vt:lpstr>
      <vt:lpstr>'Summary ULEZ Zones NOx'!_ftn1</vt:lpstr>
      <vt:lpstr>'Summary ULEZ Zones NOx'!_ftnref1</vt:lpstr>
      <vt:lpstr>'Summary LWULEZ Zones NOx'!ColumnTitle_Table13</vt:lpstr>
      <vt:lpstr>'Summary LWULEZ Zones NOx'!ColumnTitle_Table14</vt:lpstr>
      <vt:lpstr>'Summary LWULEZ Zones PM2.5'!ColumnTitle_Table15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ULEZ Supplementary Data Sheet 1 - Emissions</dc:title>
  <dc:subject/>
  <dc:creator/>
  <cp:keywords/>
  <dc:description/>
  <cp:lastModifiedBy/>
  <cp:revision>1</cp:revision>
  <dcterms:created xsi:type="dcterms:W3CDTF">2025-03-12T09:24:21Z</dcterms:created>
  <dcterms:modified xsi:type="dcterms:W3CDTF">2025-03-12T09:24:49Z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0x01010058D42DC53C07C44B898D6D4E0793FC0F</vt:lpwstr>
  </property>
  <property fmtid="{D5CDD505-2E9C-101B-9397-08002B2CF9AE}" pid="4" name="MSIP_Label_b222021a-845d-404f-916a-c2f05cf29691_Name">
    <vt:lpwstr>TfL Confidential - Protected</vt:lpwstr>
  </property>
  <property fmtid="{D5CDD505-2E9C-101B-9397-08002B2CF9AE}" pid="5" name="MSIP_Label_b222021a-845d-404f-916a-c2f05cf29691_Enabled">
    <vt:lpwstr>true</vt:lpwstr>
  </property>
  <property fmtid="{D5CDD505-2E9C-101B-9397-08002B2CF9AE}" pid="6" name="MSIP_Label_b222021a-845d-404f-916a-c2f05cf29691_ActionId">
    <vt:lpwstr>481e49d9-a561-41bd-b48d-b23534efb178</vt:lpwstr>
  </property>
  <property fmtid="{D5CDD505-2E9C-101B-9397-08002B2CF9AE}" pid="7" name="MSIP_Label_b222021a-845d-404f-916a-c2f05cf29691_SetDate">
    <vt:lpwstr>2025-02-05T08:58:41Z</vt:lpwstr>
  </property>
  <property fmtid="{D5CDD505-2E9C-101B-9397-08002B2CF9AE}" pid="8" name="MSIP_Label_b222021a-845d-404f-916a-c2f05cf29691_Method">
    <vt:lpwstr>Privileged</vt:lpwstr>
  </property>
  <property fmtid="{D5CDD505-2E9C-101B-9397-08002B2CF9AE}" pid="9" name="MSIP_Label_b222021a-845d-404f-916a-c2f05cf29691_SiteId">
    <vt:lpwstr>1fbd65bf-5def-4eea-a692-a089c255346b</vt:lpwstr>
  </property>
  <property fmtid="{D5CDD505-2E9C-101B-9397-08002B2CF9AE}" pid="10" name="MSIP_Label_b222021a-845d-404f-916a-c2f05cf29691_ContentBits">
    <vt:lpwstr>2</vt:lpwstr>
  </property>
</Properties>
</file>