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ukhs\Documents\JUSTINE EXPENSE EXCEL\"/>
    </mc:Choice>
  </mc:AlternateContent>
  <xr:revisionPtr revIDLastSave="0" documentId="13_ncr:1_{64C418C8-2633-4C4B-95CA-3085721E8F38}" xr6:coauthVersionLast="47" xr6:coauthVersionMax="47" xr10:uidLastSave="{00000000-0000-0000-0000-000000000000}"/>
  <bookViews>
    <workbookView xWindow="-108" yWindow="-108" windowWidth="23256" windowHeight="12456" xr2:uid="{67A3DAD2-AE0A-4276-93AE-750179C5426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E31" i="1"/>
  <c r="D31" i="1"/>
  <c r="C31" i="1"/>
  <c r="B31" i="1"/>
  <c r="A31" i="1"/>
  <c r="H30" i="1"/>
  <c r="H29" i="1"/>
  <c r="H28" i="1"/>
  <c r="H27" i="1"/>
  <c r="H26" i="1"/>
  <c r="H25" i="1"/>
  <c r="H24" i="1"/>
  <c r="H23" i="1"/>
  <c r="H22" i="1"/>
  <c r="H21" i="1"/>
  <c r="H20" i="1"/>
  <c r="H19" i="1"/>
  <c r="H18" i="1"/>
  <c r="H17" i="1"/>
  <c r="H16" i="1"/>
  <c r="H15" i="1"/>
  <c r="H14" i="1"/>
  <c r="H13" i="1"/>
  <c r="H12" i="1"/>
  <c r="H31" i="1" s="1"/>
  <c r="H11" i="1"/>
  <c r="H10" i="1"/>
</calcChain>
</file>

<file path=xl/sharedStrings.xml><?xml version="1.0" encoding="utf-8"?>
<sst xmlns="http://schemas.openxmlformats.org/spreadsheetml/2006/main" count="55" uniqueCount="49">
  <si>
    <t>Justine Simons</t>
  </si>
  <si>
    <t>Deputy Mayor for Culture &amp; Creative Industries</t>
  </si>
  <si>
    <t>Expenses for the financial year 2021-22</t>
  </si>
  <si>
    <t>Last review date:</t>
  </si>
  <si>
    <t xml:space="preserve">An individual’s expenses file is updated when a new item has been approved for payment. The ‘Last review date’ in this file indicates the date the finance system was checked for expenses incurred. Please note that there may be an interval between an expense being incurred and its addition to this file. </t>
  </si>
  <si>
    <t>Taxi Invoices</t>
  </si>
  <si>
    <t>Taxi Expense Claims</t>
  </si>
  <si>
    <t>Other Domestic Travel</t>
  </si>
  <si>
    <t>Foreign Travel</t>
  </si>
  <si>
    <t>Hotels</t>
  </si>
  <si>
    <t>Other Expenses</t>
  </si>
  <si>
    <t>TOTAL</t>
  </si>
  <si>
    <t>REF</t>
  </si>
  <si>
    <t>Date</t>
  </si>
  <si>
    <t>Details</t>
  </si>
  <si>
    <t>EXP0007092</t>
  </si>
  <si>
    <t>Taxi travel due to late finish at Illuminated Rivers-Wood Quay, Victoria Embankment, WC2N to Home</t>
  </si>
  <si>
    <t>EXP0007166</t>
  </si>
  <si>
    <t>Taxi travel due to late finish at London Design Biennale, co-hosting Diaspora Pavilion event at the Swiss Embassy-19 Bryanston Square, W1H 2DR to Home</t>
  </si>
  <si>
    <t>EXP0007163</t>
  </si>
  <si>
    <t>Taxi travel due to late finish at V&amp;A Industry Event-South Kensington to Home</t>
  </si>
  <si>
    <t>EXP0007279</t>
  </si>
  <si>
    <t>Taxi travel due to late finish at English National Ballet-Southbank Centre to Home</t>
  </si>
  <si>
    <t>EXP0007388</t>
  </si>
  <si>
    <t>Taxi travel due to late finish at London Design Medal Award Panel-Piccadilly to Home</t>
  </si>
  <si>
    <t>EXP0007278</t>
  </si>
  <si>
    <t>Taxi travel due to late finish at Mike Bloomberg Event-London W2 3XA, to Home</t>
  </si>
  <si>
    <t>EXP0007387</t>
  </si>
  <si>
    <t>Taxi travel due to late finish at the Back to the Big Screen Event (speaking engagement)-Trafalgar Square to Home</t>
  </si>
  <si>
    <t>EXP0007421</t>
  </si>
  <si>
    <t>Taxi travel due to late finish at Bloomberg Philanthropies Stakeholder Dinner--Dean Street to Home</t>
  </si>
  <si>
    <t>Taxi travel due to late finish at Mayors Special Screening-Southbank to Home</t>
  </si>
  <si>
    <t>Taxi travel due to late finish at Sky Arts Industry Screening-Waterloo Road to Home</t>
  </si>
  <si>
    <t>Taxi travel due to late finish at closing of Film Festival-Southbank to Home</t>
  </si>
  <si>
    <t>EXP0007479</t>
  </si>
  <si>
    <t>Taxi travel due to late finish at Brit Awards Events Research Programme-O2 Greenwich to Home</t>
  </si>
  <si>
    <t>Taxi travel due to late finish at London Design Medal-Royal Exchange, EC3V 3LR to Home</t>
  </si>
  <si>
    <t xml:space="preserve">Taxi travel due to late finish at Dante Project-London SE1 to Home </t>
  </si>
  <si>
    <t>Taxi travel due to late finish at Fashion Event and Charitable Fundraiser-Kensington to Home</t>
  </si>
  <si>
    <t>EXP0007715</t>
  </si>
  <si>
    <t>Taxi travel due to late finish after Stakeholder Engagement representing City Hall-St Martin's Lane, WC2N 4ES to Home</t>
  </si>
  <si>
    <t>EXP0007807</t>
  </si>
  <si>
    <t>Taxi travel due to late finish after Stakeholder Engagement representing City Hall-St Martin's Lane, West End to Home</t>
  </si>
  <si>
    <t>EXP0007857</t>
  </si>
  <si>
    <t>Taxi travel due to late finish after Stakeholder Engagement representing City Hall-Mayfair to Home</t>
  </si>
  <si>
    <t>CapitaAirMarch</t>
  </si>
  <si>
    <t xml:space="preserve">Flight-London to Helsinki-9/3/2022 to 10/3/2022-World Cities Culture Forum - Research and Preparation Visit               </t>
  </si>
  <si>
    <t>CapitaHotelMar</t>
  </si>
  <si>
    <t xml:space="preserve">Hotel-London to Helsinki-9/3/2022 to 10/3/2022-World Cities Culture Forum - Research and Preparation Visit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</si>
</sst>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2"/>
      <color theme="1"/>
      <name val="Arial"/>
      <family val="2"/>
    </font>
    <font>
      <sz val="10"/>
      <name val="Arial"/>
      <family val="2"/>
    </font>
    <font>
      <b/>
      <sz val="10"/>
      <name val="Arial"/>
      <family val="2"/>
    </font>
    <font>
      <sz val="8"/>
      <name val="Arial"/>
      <family val="2"/>
    </font>
    <font>
      <b/>
      <sz val="8"/>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1" fillId="0" borderId="0"/>
  </cellStyleXfs>
  <cellXfs count="28">
    <xf numFmtId="0" fontId="0" fillId="0" borderId="0" xfId="0"/>
    <xf numFmtId="4" fontId="1" fillId="2" borderId="0" xfId="0" applyNumberFormat="1" applyFont="1" applyFill="1" applyAlignment="1">
      <alignment vertical="top"/>
    </xf>
    <xf numFmtId="4" fontId="1" fillId="2" borderId="0" xfId="0" applyNumberFormat="1" applyFont="1" applyFill="1" applyAlignment="1">
      <alignment horizontal="right" vertical="top"/>
    </xf>
    <xf numFmtId="4" fontId="2" fillId="2" borderId="0" xfId="0" applyNumberFormat="1" applyFont="1" applyFill="1" applyAlignment="1">
      <alignment vertical="top"/>
    </xf>
    <xf numFmtId="4" fontId="1" fillId="2" borderId="0" xfId="0" applyNumberFormat="1" applyFont="1" applyFill="1" applyAlignment="1">
      <alignment horizontal="left" vertical="top"/>
    </xf>
    <xf numFmtId="164" fontId="1" fillId="2" borderId="0" xfId="0" applyNumberFormat="1" applyFont="1" applyFill="1" applyAlignment="1">
      <alignment horizontal="right" vertical="top"/>
    </xf>
    <xf numFmtId="4" fontId="1" fillId="2" borderId="0" xfId="0" applyNumberFormat="1" applyFont="1" applyFill="1" applyAlignment="1">
      <alignment vertical="top" wrapText="1"/>
    </xf>
    <xf numFmtId="4" fontId="2" fillId="3" borderId="0" xfId="0" applyNumberFormat="1" applyFont="1" applyFill="1"/>
    <xf numFmtId="4" fontId="1" fillId="2" borderId="0" xfId="0" applyNumberFormat="1" applyFont="1" applyFill="1"/>
    <xf numFmtId="4" fontId="2" fillId="2" borderId="0" xfId="0" applyNumberFormat="1" applyFont="1" applyFill="1"/>
    <xf numFmtId="4" fontId="3" fillId="2" borderId="0" xfId="0" applyNumberFormat="1" applyFont="1" applyFill="1" applyAlignment="1">
      <alignment horizontal="left"/>
    </xf>
    <xf numFmtId="14" fontId="1" fillId="2" borderId="0" xfId="0" applyNumberFormat="1" applyFont="1" applyFill="1" applyAlignment="1">
      <alignment horizontal="left"/>
    </xf>
    <xf numFmtId="4" fontId="1" fillId="2" borderId="0" xfId="0" applyNumberFormat="1" applyFont="1" applyFill="1" applyAlignment="1">
      <alignment horizontal="right"/>
    </xf>
    <xf numFmtId="0" fontId="1" fillId="3" borderId="0" xfId="0" applyFont="1" applyFill="1"/>
    <xf numFmtId="4" fontId="4" fillId="2" borderId="0" xfId="0" applyNumberFormat="1" applyFont="1" applyFill="1" applyAlignment="1">
      <alignment horizontal="left"/>
    </xf>
    <xf numFmtId="14" fontId="2" fillId="2" borderId="0" xfId="0" applyNumberFormat="1" applyFont="1" applyFill="1" applyAlignment="1">
      <alignment horizontal="left"/>
    </xf>
    <xf numFmtId="4" fontId="2" fillId="2" borderId="0" xfId="0" applyNumberFormat="1" applyFont="1" applyFill="1" applyAlignment="1">
      <alignment horizontal="right"/>
    </xf>
    <xf numFmtId="15" fontId="1" fillId="2" borderId="0" xfId="0" applyNumberFormat="1" applyFont="1" applyFill="1"/>
    <xf numFmtId="4" fontId="2" fillId="2" borderId="0" xfId="1" applyNumberFormat="1" applyFont="1" applyFill="1" applyAlignment="1">
      <alignment horizontal="right" wrapText="1"/>
    </xf>
    <xf numFmtId="4" fontId="2" fillId="2" borderId="0" xfId="1" applyNumberFormat="1" applyFont="1" applyFill="1" applyAlignment="1">
      <alignment wrapText="1"/>
    </xf>
    <xf numFmtId="4" fontId="2" fillId="2" borderId="0" xfId="1" applyNumberFormat="1" applyFont="1" applyFill="1" applyAlignment="1">
      <alignment horizontal="left" wrapText="1"/>
    </xf>
    <xf numFmtId="4" fontId="3" fillId="2" borderId="0" xfId="1" applyNumberFormat="1" applyFont="1" applyFill="1" applyAlignment="1">
      <alignment horizontal="left" wrapText="1"/>
    </xf>
    <xf numFmtId="14" fontId="1" fillId="2" borderId="0" xfId="0" applyNumberFormat="1" applyFont="1" applyFill="1" applyAlignment="1">
      <alignment horizontal="right"/>
    </xf>
    <xf numFmtId="2" fontId="1" fillId="2" borderId="0" xfId="0" applyNumberFormat="1" applyFont="1" applyFill="1"/>
    <xf numFmtId="4" fontId="1" fillId="2" borderId="0" xfId="0" applyNumberFormat="1" applyFont="1" applyFill="1" applyAlignment="1">
      <alignment wrapText="1"/>
    </xf>
    <xf numFmtId="4" fontId="5" fillId="2" borderId="0" xfId="0" applyNumberFormat="1" applyFont="1" applyFill="1" applyAlignment="1">
      <alignment wrapText="1"/>
    </xf>
    <xf numFmtId="4" fontId="2" fillId="2" borderId="1" xfId="1" applyNumberFormat="1" applyFont="1" applyFill="1" applyBorder="1" applyAlignment="1">
      <alignment horizontal="right" wrapText="1"/>
    </xf>
    <xf numFmtId="4" fontId="1" fillId="2" borderId="0" xfId="0" applyNumberFormat="1" applyFont="1" applyFill="1" applyAlignment="1">
      <alignment horizontal="left" wrapText="1"/>
    </xf>
  </cellXfs>
  <cellStyles count="2">
    <cellStyle name="Normal" xfId="0" builtinId="0"/>
    <cellStyle name="Normal 6" xfId="1" xr:uid="{68541ED9-8DF9-4C96-93DE-8C31DF91F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B07C-F600-4F53-B6EB-BE1EC74A4EA0}">
  <dimension ref="A1:M31"/>
  <sheetViews>
    <sheetView tabSelected="1" workbookViewId="0"/>
  </sheetViews>
  <sheetFormatPr defaultRowHeight="15" x14ac:dyDescent="0.25"/>
  <cols>
    <col min="10" max="10" width="0" hidden="1" customWidth="1"/>
    <col min="12" max="12" width="67.81640625" bestFit="1" customWidth="1"/>
  </cols>
  <sheetData>
    <row r="1" spans="1:13" x14ac:dyDescent="0.25">
      <c r="A1" s="1"/>
      <c r="B1" s="2"/>
      <c r="C1" s="1"/>
      <c r="D1" s="1"/>
      <c r="E1" s="1"/>
      <c r="F1" s="1"/>
      <c r="G1" s="1"/>
      <c r="H1" s="3"/>
      <c r="I1" s="1"/>
      <c r="J1" s="4"/>
      <c r="K1" s="4"/>
      <c r="L1" s="5"/>
      <c r="M1" s="6"/>
    </row>
    <row r="2" spans="1:13" x14ac:dyDescent="0.25">
      <c r="A2" s="7" t="s">
        <v>0</v>
      </c>
      <c r="B2" s="7"/>
      <c r="C2" s="7"/>
      <c r="D2" s="7"/>
      <c r="E2" s="7"/>
      <c r="F2" s="8"/>
      <c r="G2" s="8"/>
      <c r="H2" s="9"/>
      <c r="I2" s="8"/>
      <c r="J2" s="10"/>
      <c r="K2" s="11"/>
      <c r="L2" s="12"/>
      <c r="M2" s="8"/>
    </row>
    <row r="3" spans="1:13" x14ac:dyDescent="0.25">
      <c r="A3" s="13" t="s">
        <v>1</v>
      </c>
      <c r="B3" s="7"/>
      <c r="C3" s="7"/>
      <c r="D3" s="13"/>
      <c r="E3" s="13"/>
      <c r="F3" s="8"/>
      <c r="G3" s="9"/>
      <c r="H3" s="9"/>
      <c r="I3" s="9"/>
      <c r="J3" s="14"/>
      <c r="K3" s="15"/>
      <c r="L3" s="16"/>
      <c r="M3" s="8"/>
    </row>
    <row r="4" spans="1:13" x14ac:dyDescent="0.25">
      <c r="A4" s="7" t="s">
        <v>2</v>
      </c>
      <c r="B4" s="7"/>
      <c r="C4" s="7"/>
      <c r="D4" s="7"/>
      <c r="E4" s="7"/>
      <c r="F4" s="8"/>
      <c r="G4" s="9"/>
      <c r="H4" s="9"/>
      <c r="I4" s="9"/>
      <c r="J4" s="14"/>
      <c r="K4" s="15"/>
      <c r="L4" s="16"/>
      <c r="M4" s="8"/>
    </row>
    <row r="5" spans="1:13" x14ac:dyDescent="0.25">
      <c r="A5" s="9"/>
      <c r="B5" s="9"/>
      <c r="C5" s="9"/>
      <c r="D5" s="9"/>
      <c r="E5" s="9"/>
      <c r="F5" s="9"/>
      <c r="G5" s="9"/>
      <c r="H5" s="9"/>
      <c r="I5" s="9"/>
      <c r="J5" s="14"/>
      <c r="K5" s="15"/>
      <c r="L5" s="16"/>
      <c r="M5" s="8"/>
    </row>
    <row r="6" spans="1:13" x14ac:dyDescent="0.25">
      <c r="A6" s="8" t="s">
        <v>3</v>
      </c>
      <c r="B6" s="8"/>
      <c r="C6" s="17">
        <v>44651</v>
      </c>
      <c r="D6" s="9"/>
      <c r="E6" s="9"/>
      <c r="F6" s="9"/>
      <c r="G6" s="9"/>
      <c r="H6" s="9"/>
      <c r="I6" s="9"/>
      <c r="J6" s="14"/>
      <c r="K6" s="15"/>
      <c r="L6" s="16"/>
      <c r="M6" s="8"/>
    </row>
    <row r="7" spans="1:13" x14ac:dyDescent="0.25">
      <c r="A7" s="27" t="s">
        <v>4</v>
      </c>
      <c r="B7" s="27"/>
      <c r="C7" s="27"/>
      <c r="D7" s="27"/>
      <c r="E7" s="27"/>
      <c r="F7" s="27"/>
      <c r="G7" s="27"/>
      <c r="H7" s="27"/>
      <c r="I7" s="27"/>
      <c r="J7" s="27"/>
      <c r="K7" s="27"/>
      <c r="L7" s="27"/>
      <c r="M7" s="27"/>
    </row>
    <row r="8" spans="1:13" x14ac:dyDescent="0.25">
      <c r="A8" s="9"/>
      <c r="B8" s="9"/>
      <c r="C8" s="9"/>
      <c r="D8" s="9"/>
      <c r="E8" s="9"/>
      <c r="F8" s="9"/>
      <c r="G8" s="9"/>
      <c r="H8" s="9"/>
      <c r="I8" s="9"/>
      <c r="J8" s="14"/>
      <c r="K8" s="15"/>
      <c r="L8" s="16"/>
      <c r="M8" s="8"/>
    </row>
    <row r="9" spans="1:13" ht="39.6" x14ac:dyDescent="0.25">
      <c r="A9" s="18" t="s">
        <v>5</v>
      </c>
      <c r="B9" s="18" t="s">
        <v>6</v>
      </c>
      <c r="C9" s="18" t="s">
        <v>7</v>
      </c>
      <c r="D9" s="18" t="s">
        <v>8</v>
      </c>
      <c r="E9" s="18" t="s">
        <v>9</v>
      </c>
      <c r="F9" s="18" t="s">
        <v>10</v>
      </c>
      <c r="G9" s="18"/>
      <c r="H9" s="18" t="s">
        <v>11</v>
      </c>
      <c r="I9" s="19"/>
      <c r="J9" s="20" t="s">
        <v>12</v>
      </c>
      <c r="K9" s="20" t="s">
        <v>13</v>
      </c>
      <c r="L9" s="20" t="s">
        <v>14</v>
      </c>
    </row>
    <row r="10" spans="1:13" x14ac:dyDescent="0.25">
      <c r="A10" s="8"/>
      <c r="B10" s="8">
        <v>13.1</v>
      </c>
      <c r="C10" s="8"/>
      <c r="D10" s="8"/>
      <c r="E10" s="8"/>
      <c r="F10" s="8"/>
      <c r="G10" s="8"/>
      <c r="H10" s="9">
        <f>SUM(A10:F10)</f>
        <v>13.1</v>
      </c>
      <c r="I10" s="8"/>
      <c r="J10" s="21" t="s">
        <v>15</v>
      </c>
      <c r="K10" s="22">
        <v>44299</v>
      </c>
      <c r="L10" s="8" t="s">
        <v>16</v>
      </c>
    </row>
    <row r="11" spans="1:13" ht="26.4" x14ac:dyDescent="0.25">
      <c r="A11" s="23"/>
      <c r="B11" s="23">
        <v>12.79</v>
      </c>
      <c r="C11" s="23"/>
      <c r="D11" s="23"/>
      <c r="E11" s="23"/>
      <c r="F11" s="23"/>
      <c r="G11" s="23"/>
      <c r="H11" s="9">
        <f>SUM(A11:F11)</f>
        <v>12.79</v>
      </c>
      <c r="I11" s="8"/>
      <c r="J11" s="21" t="s">
        <v>17</v>
      </c>
      <c r="K11" s="22">
        <v>44352</v>
      </c>
      <c r="L11" s="24" t="s">
        <v>18</v>
      </c>
    </row>
    <row r="12" spans="1:13" x14ac:dyDescent="0.25">
      <c r="A12" s="8"/>
      <c r="B12" s="8">
        <v>11.37</v>
      </c>
      <c r="C12" s="8"/>
      <c r="D12" s="8"/>
      <c r="E12" s="8"/>
      <c r="F12" s="8"/>
      <c r="G12" s="8"/>
      <c r="H12" s="9">
        <f t="shared" ref="H12" si="0">SUM(A12:F12)</f>
        <v>11.37</v>
      </c>
      <c r="I12" s="8"/>
      <c r="J12" s="21" t="s">
        <v>19</v>
      </c>
      <c r="K12" s="22">
        <v>44370</v>
      </c>
      <c r="L12" s="24" t="s">
        <v>20</v>
      </c>
    </row>
    <row r="13" spans="1:13" x14ac:dyDescent="0.25">
      <c r="A13" s="8"/>
      <c r="B13" s="8">
        <v>13</v>
      </c>
      <c r="C13" s="8"/>
      <c r="D13" s="8"/>
      <c r="E13" s="8"/>
      <c r="F13" s="8"/>
      <c r="G13" s="8"/>
      <c r="H13" s="9">
        <f>SUM(A13:F13)</f>
        <v>13</v>
      </c>
      <c r="I13" s="8"/>
      <c r="J13" s="21" t="s">
        <v>21</v>
      </c>
      <c r="K13" s="22">
        <v>44363</v>
      </c>
      <c r="L13" s="24" t="s">
        <v>22</v>
      </c>
    </row>
    <row r="14" spans="1:13" x14ac:dyDescent="0.25">
      <c r="A14" s="8"/>
      <c r="B14" s="8">
        <v>22.8</v>
      </c>
      <c r="C14" s="8"/>
      <c r="D14" s="8"/>
      <c r="E14" s="8"/>
      <c r="F14" s="8"/>
      <c r="G14" s="8"/>
      <c r="H14" s="9">
        <f>SUM(A14:F14)</f>
        <v>22.8</v>
      </c>
      <c r="I14" s="8"/>
      <c r="J14" s="21" t="s">
        <v>23</v>
      </c>
      <c r="K14" s="22">
        <v>44382</v>
      </c>
      <c r="L14" s="24" t="s">
        <v>24</v>
      </c>
    </row>
    <row r="15" spans="1:13" x14ac:dyDescent="0.25">
      <c r="A15" s="8"/>
      <c r="B15" s="8">
        <v>13.37</v>
      </c>
      <c r="C15" s="8"/>
      <c r="D15" s="8"/>
      <c r="E15" s="8"/>
      <c r="F15" s="8"/>
      <c r="G15" s="8"/>
      <c r="H15" s="9">
        <f>SUM(A15:F15)</f>
        <v>13.37</v>
      </c>
      <c r="I15" s="8"/>
      <c r="J15" s="21" t="s">
        <v>25</v>
      </c>
      <c r="K15" s="22">
        <v>44396</v>
      </c>
      <c r="L15" s="24" t="s">
        <v>26</v>
      </c>
    </row>
    <row r="16" spans="1:13" ht="26.4" x14ac:dyDescent="0.25">
      <c r="A16" s="8"/>
      <c r="B16" s="8">
        <v>17.8</v>
      </c>
      <c r="C16" s="8"/>
      <c r="D16" s="8"/>
      <c r="E16" s="8"/>
      <c r="F16" s="8"/>
      <c r="G16" s="8"/>
      <c r="H16" s="9">
        <f>SUM(A16:F16)</f>
        <v>17.8</v>
      </c>
      <c r="I16" s="8"/>
      <c r="J16" s="21" t="s">
        <v>27</v>
      </c>
      <c r="K16" s="22">
        <v>44436</v>
      </c>
      <c r="L16" s="24" t="s">
        <v>28</v>
      </c>
    </row>
    <row r="17" spans="1:13" x14ac:dyDescent="0.25">
      <c r="A17" s="8"/>
      <c r="B17" s="8">
        <v>17.5</v>
      </c>
      <c r="C17" s="8"/>
      <c r="D17" s="8"/>
      <c r="E17" s="8"/>
      <c r="F17" s="8"/>
      <c r="G17" s="8"/>
      <c r="H17" s="9">
        <f t="shared" ref="H17:H29" si="1">SUM(A17:F17)</f>
        <v>17.5</v>
      </c>
      <c r="I17" s="8"/>
      <c r="J17" s="21" t="s">
        <v>29</v>
      </c>
      <c r="K17" s="22">
        <v>44481</v>
      </c>
      <c r="L17" s="24" t="s">
        <v>30</v>
      </c>
    </row>
    <row r="18" spans="1:13" x14ac:dyDescent="0.25">
      <c r="A18" s="8"/>
      <c r="B18" s="8">
        <v>12.86</v>
      </c>
      <c r="C18" s="8"/>
      <c r="D18" s="8"/>
      <c r="E18" s="8"/>
      <c r="F18" s="8"/>
      <c r="G18" s="8"/>
      <c r="H18" s="9">
        <f t="shared" si="1"/>
        <v>12.86</v>
      </c>
      <c r="I18" s="8"/>
      <c r="J18" s="21" t="s">
        <v>29</v>
      </c>
      <c r="K18" s="22">
        <v>44482</v>
      </c>
      <c r="L18" s="24" t="s">
        <v>31</v>
      </c>
    </row>
    <row r="19" spans="1:13" x14ac:dyDescent="0.25">
      <c r="A19" s="8"/>
      <c r="B19" s="8">
        <v>9.5</v>
      </c>
      <c r="C19" s="8"/>
      <c r="D19" s="8"/>
      <c r="E19" s="8"/>
      <c r="F19" s="8"/>
      <c r="G19" s="8"/>
      <c r="H19" s="9">
        <f t="shared" si="1"/>
        <v>9.5</v>
      </c>
      <c r="I19" s="8"/>
      <c r="J19" s="21" t="s">
        <v>29</v>
      </c>
      <c r="K19" s="22">
        <v>44484</v>
      </c>
      <c r="L19" s="24" t="s">
        <v>32</v>
      </c>
    </row>
    <row r="20" spans="1:13" x14ac:dyDescent="0.25">
      <c r="A20" s="8"/>
      <c r="B20" s="8">
        <v>7</v>
      </c>
      <c r="C20" s="8"/>
      <c r="D20" s="8"/>
      <c r="E20" s="8"/>
      <c r="F20" s="8"/>
      <c r="G20" s="8"/>
      <c r="H20" s="9">
        <f t="shared" si="1"/>
        <v>7</v>
      </c>
      <c r="I20" s="8"/>
      <c r="J20" s="21" t="s">
        <v>29</v>
      </c>
      <c r="K20" s="22">
        <v>44486</v>
      </c>
      <c r="L20" s="24" t="s">
        <v>33</v>
      </c>
    </row>
    <row r="21" spans="1:13" x14ac:dyDescent="0.25">
      <c r="A21" s="8"/>
      <c r="B21" s="8">
        <v>37</v>
      </c>
      <c r="C21" s="8"/>
      <c r="D21" s="8"/>
      <c r="E21" s="8"/>
      <c r="F21" s="8"/>
      <c r="G21" s="8"/>
      <c r="H21" s="9">
        <f t="shared" si="1"/>
        <v>37</v>
      </c>
      <c r="I21" s="8"/>
      <c r="J21" s="21" t="s">
        <v>34</v>
      </c>
      <c r="K21" s="22">
        <v>44327</v>
      </c>
      <c r="L21" s="24" t="s">
        <v>35</v>
      </c>
    </row>
    <row r="22" spans="1:13" x14ac:dyDescent="0.25">
      <c r="A22" s="8"/>
      <c r="B22" s="8">
        <v>10.99</v>
      </c>
      <c r="C22" s="8"/>
      <c r="D22" s="8"/>
      <c r="E22" s="8"/>
      <c r="F22" s="8"/>
      <c r="G22" s="8"/>
      <c r="H22" s="9">
        <f t="shared" si="1"/>
        <v>10.99</v>
      </c>
      <c r="I22" s="8"/>
      <c r="J22" s="21" t="s">
        <v>34</v>
      </c>
      <c r="K22" s="22">
        <v>44459</v>
      </c>
      <c r="L22" s="24" t="s">
        <v>36</v>
      </c>
    </row>
    <row r="23" spans="1:13" x14ac:dyDescent="0.25">
      <c r="A23" s="8"/>
      <c r="B23" s="8">
        <v>13.61</v>
      </c>
      <c r="C23" s="8"/>
      <c r="D23" s="8"/>
      <c r="E23" s="8"/>
      <c r="F23" s="8"/>
      <c r="G23" s="8"/>
      <c r="H23" s="9">
        <f t="shared" si="1"/>
        <v>13.61</v>
      </c>
      <c r="I23" s="8"/>
      <c r="J23" s="21" t="s">
        <v>34</v>
      </c>
      <c r="K23" s="22">
        <v>44497</v>
      </c>
      <c r="L23" s="24" t="s">
        <v>37</v>
      </c>
    </row>
    <row r="24" spans="1:13" x14ac:dyDescent="0.25">
      <c r="A24" s="8"/>
      <c r="B24" s="8">
        <v>29.4</v>
      </c>
      <c r="C24" s="8"/>
      <c r="D24" s="8"/>
      <c r="E24" s="8"/>
      <c r="F24" s="8"/>
      <c r="G24" s="8"/>
      <c r="H24" s="9">
        <f t="shared" si="1"/>
        <v>29.4</v>
      </c>
      <c r="I24" s="8"/>
      <c r="J24" s="21" t="s">
        <v>34</v>
      </c>
      <c r="K24" s="22">
        <v>44529</v>
      </c>
      <c r="L24" s="24" t="s">
        <v>38</v>
      </c>
    </row>
    <row r="25" spans="1:13" ht="26.4" x14ac:dyDescent="0.25">
      <c r="A25" s="8"/>
      <c r="B25" s="8">
        <v>17.600000000000001</v>
      </c>
      <c r="C25" s="8"/>
      <c r="D25" s="8"/>
      <c r="E25" s="8"/>
      <c r="F25" s="8"/>
      <c r="G25" s="8"/>
      <c r="H25" s="9">
        <f t="shared" si="1"/>
        <v>17.600000000000001</v>
      </c>
      <c r="I25" s="8"/>
      <c r="J25" s="21" t="s">
        <v>39</v>
      </c>
      <c r="K25" s="22">
        <v>44579</v>
      </c>
      <c r="L25" s="24" t="s">
        <v>40</v>
      </c>
    </row>
    <row r="26" spans="1:13" ht="26.4" x14ac:dyDescent="0.25">
      <c r="A26" s="8"/>
      <c r="B26" s="8">
        <v>20.8</v>
      </c>
      <c r="C26" s="8"/>
      <c r="D26" s="8"/>
      <c r="E26" s="8"/>
      <c r="F26" s="8"/>
      <c r="G26" s="8"/>
      <c r="H26" s="9">
        <f t="shared" si="1"/>
        <v>20.8</v>
      </c>
      <c r="I26" s="8"/>
      <c r="J26" s="21" t="s">
        <v>41</v>
      </c>
      <c r="K26" s="22">
        <v>44610</v>
      </c>
      <c r="L26" s="24" t="s">
        <v>42</v>
      </c>
    </row>
    <row r="27" spans="1:13" x14ac:dyDescent="0.25">
      <c r="A27" s="8"/>
      <c r="B27" s="8">
        <v>25.8</v>
      </c>
      <c r="C27" s="8"/>
      <c r="D27" s="8"/>
      <c r="E27" s="8"/>
      <c r="F27" s="8"/>
      <c r="G27" s="8"/>
      <c r="H27" s="9">
        <f t="shared" si="1"/>
        <v>25.8</v>
      </c>
      <c r="I27" s="8"/>
      <c r="J27" s="21" t="s">
        <v>43</v>
      </c>
      <c r="K27" s="22">
        <v>44627</v>
      </c>
      <c r="L27" s="24" t="s">
        <v>44</v>
      </c>
    </row>
    <row r="28" spans="1:13" ht="26.4" x14ac:dyDescent="0.25">
      <c r="A28" s="8"/>
      <c r="B28" s="8"/>
      <c r="C28" s="8"/>
      <c r="D28" s="8">
        <v>511.07</v>
      </c>
      <c r="E28" s="8"/>
      <c r="F28" s="8"/>
      <c r="G28" s="8"/>
      <c r="H28" s="9">
        <f t="shared" si="1"/>
        <v>511.07</v>
      </c>
      <c r="I28" s="8"/>
      <c r="J28" s="21" t="s">
        <v>45</v>
      </c>
      <c r="K28" s="22">
        <v>44629</v>
      </c>
      <c r="L28" s="25" t="s">
        <v>46</v>
      </c>
    </row>
    <row r="29" spans="1:13" ht="26.4" x14ac:dyDescent="0.25">
      <c r="A29" s="8"/>
      <c r="B29" s="8"/>
      <c r="C29" s="8"/>
      <c r="D29" s="8"/>
      <c r="E29" s="8">
        <v>62.77</v>
      </c>
      <c r="F29" s="8"/>
      <c r="G29" s="8"/>
      <c r="H29" s="9">
        <f t="shared" si="1"/>
        <v>62.77</v>
      </c>
      <c r="I29" s="8"/>
      <c r="J29" s="21" t="s">
        <v>47</v>
      </c>
      <c r="K29" s="22">
        <v>44629</v>
      </c>
      <c r="L29" s="25" t="s">
        <v>48</v>
      </c>
    </row>
    <row r="30" spans="1:13" x14ac:dyDescent="0.25">
      <c r="A30" s="8"/>
      <c r="B30" s="8"/>
      <c r="C30" s="8"/>
      <c r="D30" s="8"/>
      <c r="E30" s="8"/>
      <c r="F30" s="8"/>
      <c r="G30" s="8"/>
      <c r="H30" s="9">
        <f>SUM(A30:F30)</f>
        <v>0</v>
      </c>
      <c r="I30" s="8"/>
      <c r="J30" s="21"/>
      <c r="K30" s="21"/>
      <c r="L30" s="22"/>
      <c r="M30" s="8"/>
    </row>
    <row r="31" spans="1:13" ht="15.6" thickBot="1" x14ac:dyDescent="0.3">
      <c r="A31" s="26">
        <f t="shared" ref="A31:F31" si="2">SUM(A10:A30)</f>
        <v>0</v>
      </c>
      <c r="B31" s="26">
        <f t="shared" si="2"/>
        <v>306.29000000000002</v>
      </c>
      <c r="C31" s="26">
        <f t="shared" si="2"/>
        <v>0</v>
      </c>
      <c r="D31" s="26">
        <f t="shared" si="2"/>
        <v>511.07</v>
      </c>
      <c r="E31" s="26">
        <f t="shared" si="2"/>
        <v>62.77</v>
      </c>
      <c r="F31" s="26">
        <f t="shared" si="2"/>
        <v>0</v>
      </c>
      <c r="G31" s="26"/>
      <c r="H31" s="26">
        <f>SUM(H10:H30)</f>
        <v>880.13</v>
      </c>
      <c r="I31" s="19"/>
      <c r="J31" s="10"/>
      <c r="K31" s="11"/>
      <c r="L31" s="22"/>
      <c r="M31" s="8"/>
    </row>
  </sheetData>
  <mergeCells count="1">
    <mergeCell ref="A7: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Schreiber</dc:creator>
  <cp:lastModifiedBy>Rukhsana Alam</cp:lastModifiedBy>
  <dcterms:created xsi:type="dcterms:W3CDTF">2024-03-05T14:59:01Z</dcterms:created>
  <dcterms:modified xsi:type="dcterms:W3CDTF">2024-03-06T15:53:45Z</dcterms:modified>
</cp:coreProperties>
</file>