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rukhs\Documents\JUSTINE EXPENSE EXCEL\"/>
    </mc:Choice>
  </mc:AlternateContent>
  <xr:revisionPtr revIDLastSave="0" documentId="13_ncr:1_{C3053723-1D51-464A-A312-FBBEED6B94FA}" xr6:coauthVersionLast="47" xr6:coauthVersionMax="47" xr10:uidLastSave="{00000000-0000-0000-0000-000000000000}"/>
  <bookViews>
    <workbookView xWindow="-108" yWindow="-108" windowWidth="23256" windowHeight="12456" xr2:uid="{A978CBDE-7EED-424C-9661-D9E90424F76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1" l="1"/>
  <c r="D36" i="1"/>
  <c r="C36" i="1"/>
  <c r="B36" i="1"/>
  <c r="A36" i="1"/>
  <c r="G35" i="1"/>
  <c r="G34" i="1"/>
  <c r="G26" i="1"/>
  <c r="G25" i="1"/>
  <c r="G24" i="1"/>
  <c r="G23" i="1"/>
  <c r="G22" i="1"/>
  <c r="G21" i="1"/>
  <c r="G20" i="1"/>
  <c r="G19" i="1"/>
  <c r="G18" i="1"/>
  <c r="G17" i="1"/>
  <c r="G16" i="1"/>
  <c r="G15" i="1"/>
  <c r="G14" i="1"/>
  <c r="G13" i="1"/>
  <c r="G12" i="1"/>
  <c r="G11" i="1"/>
  <c r="G10" i="1"/>
  <c r="G36" i="1" s="1"/>
</calcChain>
</file>

<file path=xl/sharedStrings.xml><?xml version="1.0" encoding="utf-8"?>
<sst xmlns="http://schemas.openxmlformats.org/spreadsheetml/2006/main" count="62" uniqueCount="45">
  <si>
    <t>Justine Simons</t>
  </si>
  <si>
    <t>Deputy Mayor for Culture &amp; Creative Industries</t>
  </si>
  <si>
    <t>Expenses for the financial year 2018-19</t>
  </si>
  <si>
    <t>Last review date:</t>
  </si>
  <si>
    <t xml:space="preserve">An individual’s expenses file is updated when a new item has been approved for payment. The ‘Last review date’ in this file indicates the date the finance system was checked for expenses incurred. Please note that there may be an interval between an expense being incurred and its addition to this file. </t>
  </si>
  <si>
    <t>Taxi Invoices</t>
  </si>
  <si>
    <t>Taxi Expense Claims</t>
  </si>
  <si>
    <t>Other Domestic Travel</t>
  </si>
  <si>
    <t>Foreign Travel</t>
  </si>
  <si>
    <t>Other Expenses</t>
  </si>
  <si>
    <t>TOTAL</t>
  </si>
  <si>
    <t>REF</t>
  </si>
  <si>
    <t>Date</t>
  </si>
  <si>
    <t>Details</t>
  </si>
  <si>
    <t>EXP0003480</t>
  </si>
  <si>
    <t>Taxi -Somerset Hse WC2R-Home- 9.15 pm finish at Launch of Games Festival</t>
  </si>
  <si>
    <t>Taxi -Green St W1K-Home- 11.00 pm finish hosting Dep Mayor of Lisbon event</t>
  </si>
  <si>
    <t>Taxi -Sthampton St WC2E-Home- 10.45 finish dinner hosted by CEO of BA</t>
  </si>
  <si>
    <t>Taxi -The Mall SW1Y-Home- 10.30 pm finish at ICA farewell dinner</t>
  </si>
  <si>
    <t>EXP0003481</t>
  </si>
  <si>
    <t>Taxi -Piccadilly-Home- 10.00 pm finish at Design Medal Jury dinner</t>
  </si>
  <si>
    <t>Taxi -Bermondsey-Home- 10.30 pm finish 14-18 NOW artists dinner</t>
  </si>
  <si>
    <t>Taxi -Grosvenor Sq W1K-Home- midnight finish at LFW men's dinner</t>
  </si>
  <si>
    <t>Taxi -London WC2N-Home- 10.45 pm finish at National Portrait Gallery dinner</t>
  </si>
  <si>
    <t>Taxi -London NW1-Home- 10.45 finish at Irish Centre fundraiser dinner</t>
  </si>
  <si>
    <t>EXP0003825</t>
  </si>
  <si>
    <t>Taxi-Mayfair to Home Home-10.30 pm finish after Vogue Anniversary event</t>
  </si>
  <si>
    <t>Taxi-London SE1 to Home -10.30 pm finish after Design Festival Dinner</t>
  </si>
  <si>
    <t>Taxi-Bow Street WC2E to Home-9.30 pm finish after ROH Opening Party</t>
  </si>
  <si>
    <t>Taxi-Leicester Sq to Home -9.00 pm finish after Mayor's Gala performance</t>
  </si>
  <si>
    <t>Taxi-Leicester Sq to Home -9.30 pm finish after Film Festival closing night</t>
  </si>
  <si>
    <t>Taxi-Brook St W1 to Home -11.20pm finish after Harpers Women of the Year Dinner</t>
  </si>
  <si>
    <t>Capita 29.6-5.7.2018</t>
  </si>
  <si>
    <t>Flight-London to San Francisco- Chair World Cities of Culture ( 12/11 - 18/11/2018)</t>
  </si>
  <si>
    <t>CC Dec 2018 SR</t>
  </si>
  <si>
    <t>Hotel-San Francisco World Cities Culture Forum ( 16/11-17/11/2018)</t>
  </si>
  <si>
    <t>EXP0004024</t>
  </si>
  <si>
    <t>Taxi Journeys-1. WC2H/Home-11.00 pm finish at National Portrait Gallery event</t>
  </si>
  <si>
    <t>Taxi Journeys-2. SW1P/Home-10.45 pm finish Turner Prize Awards night</t>
  </si>
  <si>
    <t>Taxi Journeys-3. SW7/Home-Midnight finish at Fashion Awards charitable fundraiser</t>
  </si>
  <si>
    <t>EXP0004163</t>
  </si>
  <si>
    <t>Taxi Journeys-Home /EC4A-CLT Launch with heavy suitcase</t>
  </si>
  <si>
    <t>Taxi Journeys-EC4A/Paddington Stn-WCCS Dev Trip-to Hthrw Express w heavy case</t>
  </si>
  <si>
    <t>Train Journeys-PaddingtonStn/Heathrow Airport-WCCS Dev Trip-Hthrw Express to airport</t>
  </si>
  <si>
    <t>Taxi Journeys-Park Lane/Home-BAFTA'S late finish 0100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</si>
</sst>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quot;/&quot;mm&quot;/&quot;yyyy"/>
  </numFmts>
  <fonts count="7" x14ac:knownFonts="1">
    <font>
      <sz val="12"/>
      <color theme="1"/>
      <name val="Arial"/>
      <family val="2"/>
    </font>
    <font>
      <b/>
      <sz val="10"/>
      <color theme="0"/>
      <name val="Arial"/>
      <family val="2"/>
    </font>
    <font>
      <sz val="10"/>
      <name val="Arial"/>
      <family val="2"/>
    </font>
    <font>
      <b/>
      <sz val="10"/>
      <name val="Arial"/>
      <family val="2"/>
    </font>
    <font>
      <sz val="10"/>
      <color theme="0"/>
      <name val="Arial"/>
      <family val="2"/>
    </font>
    <font>
      <sz val="10"/>
      <color indexed="8"/>
      <name val="MS Sans Serif"/>
    </font>
    <font>
      <sz val="10"/>
      <color indexed="8"/>
      <name val="Arial"/>
      <family val="2"/>
    </font>
  </fonts>
  <fills count="4">
    <fill>
      <patternFill patternType="none"/>
    </fill>
    <fill>
      <patternFill patternType="gray125"/>
    </fill>
    <fill>
      <patternFill patternType="solid">
        <fgColor theme="6" tint="-0.249977111117893"/>
        <bgColor indexed="64"/>
      </patternFill>
    </fill>
    <fill>
      <patternFill patternType="solid">
        <fgColor theme="0"/>
        <bgColor indexed="64"/>
      </patternFill>
    </fill>
  </fills>
  <borders count="2">
    <border>
      <left/>
      <right/>
      <top/>
      <bottom/>
      <diagonal/>
    </border>
    <border>
      <left/>
      <right/>
      <top style="thin">
        <color indexed="64"/>
      </top>
      <bottom style="medium">
        <color indexed="64"/>
      </bottom>
      <diagonal/>
    </border>
  </borders>
  <cellStyleXfs count="3">
    <xf numFmtId="0" fontId="0" fillId="0" borderId="0"/>
    <xf numFmtId="0" fontId="2" fillId="0" borderId="0"/>
    <xf numFmtId="0" fontId="5" fillId="0" borderId="0"/>
  </cellStyleXfs>
  <cellXfs count="31">
    <xf numFmtId="0" fontId="0" fillId="0" borderId="0" xfId="0"/>
    <xf numFmtId="4" fontId="1" fillId="2" borderId="0" xfId="0" applyNumberFormat="1" applyFont="1" applyFill="1"/>
    <xf numFmtId="4" fontId="1" fillId="2" borderId="0" xfId="0" applyNumberFormat="1" applyFont="1" applyFill="1" applyAlignment="1">
      <alignment horizontal="right"/>
    </xf>
    <xf numFmtId="4" fontId="2" fillId="3" borderId="0" xfId="0" applyNumberFormat="1" applyFont="1" applyFill="1"/>
    <xf numFmtId="4" fontId="3" fillId="3" borderId="0" xfId="0" applyNumberFormat="1" applyFont="1" applyFill="1"/>
    <xf numFmtId="164" fontId="2" fillId="3" borderId="0" xfId="0" applyNumberFormat="1" applyFont="1" applyFill="1"/>
    <xf numFmtId="164" fontId="3" fillId="3" borderId="0" xfId="0" applyNumberFormat="1" applyFont="1" applyFill="1"/>
    <xf numFmtId="4" fontId="3" fillId="3" borderId="0" xfId="0" applyNumberFormat="1" applyFont="1" applyFill="1" applyAlignment="1">
      <alignment horizontal="right"/>
    </xf>
    <xf numFmtId="4" fontId="3" fillId="3" borderId="0" xfId="0" applyNumberFormat="1" applyFont="1" applyFill="1" applyAlignment="1">
      <alignment horizontal="left"/>
    </xf>
    <xf numFmtId="4" fontId="3" fillId="3" borderId="0" xfId="0" applyNumberFormat="1" applyFont="1" applyFill="1" applyAlignment="1">
      <alignment wrapText="1"/>
    </xf>
    <xf numFmtId="4" fontId="2" fillId="3" borderId="0" xfId="0" applyNumberFormat="1" applyFont="1" applyFill="1" applyAlignment="1">
      <alignment horizontal="right"/>
    </xf>
    <xf numFmtId="15" fontId="2" fillId="3" borderId="0" xfId="0" applyNumberFormat="1" applyFont="1" applyFill="1"/>
    <xf numFmtId="4" fontId="2" fillId="3" borderId="0" xfId="0" applyNumberFormat="1" applyFont="1" applyFill="1" applyAlignment="1">
      <alignment vertical="top"/>
    </xf>
    <xf numFmtId="4" fontId="2" fillId="3" borderId="0" xfId="0" applyNumberFormat="1" applyFont="1" applyFill="1" applyAlignment="1">
      <alignment horizontal="right" vertical="top"/>
    </xf>
    <xf numFmtId="4" fontId="3" fillId="3" borderId="0" xfId="0" applyNumberFormat="1" applyFont="1" applyFill="1" applyAlignment="1">
      <alignment vertical="top"/>
    </xf>
    <xf numFmtId="4" fontId="2" fillId="3" borderId="0" xfId="0" applyNumberFormat="1" applyFont="1" applyFill="1" applyAlignment="1">
      <alignment horizontal="left" vertical="top"/>
    </xf>
    <xf numFmtId="164" fontId="2" fillId="3" borderId="0" xfId="0" applyNumberFormat="1" applyFont="1" applyFill="1" applyAlignment="1">
      <alignment vertical="top"/>
    </xf>
    <xf numFmtId="4" fontId="2" fillId="3" borderId="0" xfId="0" applyNumberFormat="1" applyFont="1" applyFill="1" applyAlignment="1">
      <alignment vertical="top" wrapText="1"/>
    </xf>
    <xf numFmtId="4" fontId="3" fillId="3" borderId="0" xfId="1" applyNumberFormat="1" applyFont="1" applyFill="1" applyAlignment="1">
      <alignment horizontal="right" wrapText="1"/>
    </xf>
    <xf numFmtId="4" fontId="3" fillId="3" borderId="0" xfId="1" applyNumberFormat="1" applyFont="1" applyFill="1" applyAlignment="1">
      <alignment horizontal="center" wrapText="1"/>
    </xf>
    <xf numFmtId="164" fontId="3" fillId="3" borderId="0" xfId="1" applyNumberFormat="1" applyFont="1" applyFill="1" applyAlignment="1">
      <alignment horizontal="center" wrapText="1"/>
    </xf>
    <xf numFmtId="4" fontId="2" fillId="3" borderId="0" xfId="1" applyNumberFormat="1" applyFill="1" applyAlignment="1">
      <alignment horizontal="center" wrapText="1"/>
    </xf>
    <xf numFmtId="4" fontId="2" fillId="3" borderId="0" xfId="1" applyNumberFormat="1" applyFill="1" applyAlignment="1">
      <alignment horizontal="right" wrapText="1"/>
    </xf>
    <xf numFmtId="4" fontId="2" fillId="3" borderId="0" xfId="0" applyNumberFormat="1" applyFont="1" applyFill="1" applyAlignment="1">
      <alignment wrapText="1"/>
    </xf>
    <xf numFmtId="165" fontId="6" fillId="3" borderId="0" xfId="2" applyNumberFormat="1" applyFont="1" applyFill="1"/>
    <xf numFmtId="4" fontId="2" fillId="3" borderId="0" xfId="1" applyNumberFormat="1" applyFill="1" applyAlignment="1">
      <alignment horizontal="left" wrapText="1"/>
    </xf>
    <xf numFmtId="4" fontId="2" fillId="3" borderId="0" xfId="1" applyNumberFormat="1" applyFill="1" applyAlignment="1">
      <alignment wrapText="1"/>
    </xf>
    <xf numFmtId="14" fontId="2" fillId="3" borderId="0" xfId="1" applyNumberFormat="1" applyFill="1" applyAlignment="1">
      <alignment horizontal="right" wrapText="1"/>
    </xf>
    <xf numFmtId="4" fontId="3" fillId="3" borderId="1" xfId="1" applyNumberFormat="1" applyFont="1" applyFill="1" applyBorder="1" applyAlignment="1">
      <alignment horizontal="right" wrapText="1"/>
    </xf>
    <xf numFmtId="0" fontId="4" fillId="2" borderId="0" xfId="0" applyFont="1" applyFill="1" applyAlignment="1">
      <alignment horizontal="left" wrapText="1"/>
    </xf>
    <xf numFmtId="4" fontId="2" fillId="3" borderId="0" xfId="0" applyNumberFormat="1" applyFont="1" applyFill="1" applyAlignment="1">
      <alignment horizontal="left" wrapText="1"/>
    </xf>
  </cellXfs>
  <cellStyles count="3">
    <cellStyle name="Normal" xfId="0" builtinId="0"/>
    <cellStyle name="Normal 6" xfId="1" xr:uid="{60BCB41C-44F0-4471-8109-DCDB0138642F}"/>
    <cellStyle name="Normal_Sheet1" xfId="2" xr:uid="{E95756D0-8623-4974-8F18-EE2EF19739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BA61B-D56A-4138-A718-8D62836A0A59}">
  <dimension ref="A2:K36"/>
  <sheetViews>
    <sheetView tabSelected="1" workbookViewId="0"/>
  </sheetViews>
  <sheetFormatPr defaultRowHeight="15" x14ac:dyDescent="0.25"/>
  <cols>
    <col min="9" max="9" width="14.7265625" hidden="1" customWidth="1"/>
    <col min="10" max="10" width="8.26953125" bestFit="1" customWidth="1"/>
    <col min="11" max="11" width="56.54296875" bestFit="1" customWidth="1"/>
  </cols>
  <sheetData>
    <row r="2" spans="1:11" x14ac:dyDescent="0.25">
      <c r="A2" s="1" t="s">
        <v>0</v>
      </c>
      <c r="B2" s="2"/>
      <c r="C2" s="1"/>
      <c r="D2" s="1"/>
      <c r="E2" s="1"/>
      <c r="F2" s="3"/>
      <c r="G2" s="4"/>
      <c r="H2" s="3"/>
      <c r="I2" s="3"/>
      <c r="J2" s="5"/>
      <c r="K2" s="3"/>
    </row>
    <row r="3" spans="1:11" x14ac:dyDescent="0.25">
      <c r="A3" s="29" t="s">
        <v>1</v>
      </c>
      <c r="B3" s="29"/>
      <c r="C3" s="29"/>
      <c r="D3" s="29"/>
      <c r="E3" s="29"/>
      <c r="F3" s="4"/>
      <c r="G3" s="4"/>
      <c r="H3" s="4"/>
      <c r="I3" s="4"/>
      <c r="J3" s="6"/>
      <c r="K3" s="4"/>
    </row>
    <row r="4" spans="1:11" x14ac:dyDescent="0.25">
      <c r="A4" s="1" t="s">
        <v>2</v>
      </c>
      <c r="B4" s="2"/>
      <c r="C4" s="1"/>
      <c r="D4" s="1"/>
      <c r="E4" s="1"/>
      <c r="F4" s="4"/>
      <c r="G4" s="4"/>
      <c r="H4" s="4"/>
      <c r="I4" s="4"/>
      <c r="J4" s="6"/>
      <c r="K4" s="4"/>
    </row>
    <row r="5" spans="1:11" x14ac:dyDescent="0.25">
      <c r="A5" s="4"/>
      <c r="B5" s="7"/>
      <c r="C5" s="4"/>
      <c r="D5" s="4"/>
      <c r="E5" s="4"/>
      <c r="F5" s="4"/>
      <c r="G5" s="4"/>
      <c r="H5" s="4"/>
      <c r="I5" s="8"/>
      <c r="J5" s="6"/>
      <c r="K5" s="9"/>
    </row>
    <row r="6" spans="1:11" x14ac:dyDescent="0.25">
      <c r="A6" s="3" t="s">
        <v>3</v>
      </c>
      <c r="B6" s="10"/>
      <c r="C6" s="11">
        <v>43555</v>
      </c>
      <c r="D6" s="4"/>
      <c r="E6" s="4"/>
      <c r="F6" s="4"/>
      <c r="G6" s="4"/>
      <c r="H6" s="4"/>
      <c r="I6" s="8"/>
      <c r="J6" s="6"/>
      <c r="K6" s="9"/>
    </row>
    <row r="7" spans="1:11" x14ac:dyDescent="0.25">
      <c r="A7" s="30" t="s">
        <v>4</v>
      </c>
      <c r="B7" s="30"/>
      <c r="C7" s="30"/>
      <c r="D7" s="30"/>
      <c r="E7" s="30"/>
      <c r="F7" s="30"/>
      <c r="G7" s="30"/>
      <c r="H7" s="30"/>
      <c r="I7" s="30"/>
      <c r="J7" s="30"/>
      <c r="K7" s="30"/>
    </row>
    <row r="8" spans="1:11" x14ac:dyDescent="0.25">
      <c r="A8" s="12"/>
      <c r="B8" s="13"/>
      <c r="C8" s="12"/>
      <c r="D8" s="12"/>
      <c r="E8" s="12"/>
      <c r="F8" s="12"/>
      <c r="G8" s="14"/>
      <c r="H8" s="12"/>
      <c r="I8" s="15"/>
      <c r="J8" s="16"/>
      <c r="K8" s="17"/>
    </row>
    <row r="9" spans="1:11" ht="39.6" x14ac:dyDescent="0.25">
      <c r="A9" s="18" t="s">
        <v>5</v>
      </c>
      <c r="B9" s="18" t="s">
        <v>6</v>
      </c>
      <c r="C9" s="18" t="s">
        <v>7</v>
      </c>
      <c r="D9" s="18" t="s">
        <v>8</v>
      </c>
      <c r="E9" s="18" t="s">
        <v>9</v>
      </c>
      <c r="F9" s="19"/>
      <c r="G9" s="18" t="s">
        <v>10</v>
      </c>
      <c r="H9" s="19"/>
      <c r="I9" s="19" t="s">
        <v>11</v>
      </c>
      <c r="J9" s="20" t="s">
        <v>12</v>
      </c>
      <c r="K9" s="19" t="s">
        <v>13</v>
      </c>
    </row>
    <row r="10" spans="1:11" x14ac:dyDescent="0.25">
      <c r="A10" s="21"/>
      <c r="B10" s="22">
        <v>12.18</v>
      </c>
      <c r="C10" s="21"/>
      <c r="D10" s="21"/>
      <c r="E10" s="21"/>
      <c r="F10" s="19"/>
      <c r="G10" s="18">
        <f t="shared" ref="G10:G35" si="0">SUM(A10:E10)</f>
        <v>12.18</v>
      </c>
      <c r="H10" s="19"/>
      <c r="I10" s="3" t="s">
        <v>14</v>
      </c>
      <c r="J10" s="5">
        <v>43195</v>
      </c>
      <c r="K10" s="23" t="s">
        <v>15</v>
      </c>
    </row>
    <row r="11" spans="1:11" x14ac:dyDescent="0.25">
      <c r="A11" s="21"/>
      <c r="B11" s="22">
        <v>25</v>
      </c>
      <c r="C11" s="21"/>
      <c r="D11" s="21"/>
      <c r="E11" s="21"/>
      <c r="F11" s="19"/>
      <c r="G11" s="18">
        <f t="shared" si="0"/>
        <v>25</v>
      </c>
      <c r="H11" s="19"/>
      <c r="I11" s="3" t="s">
        <v>14</v>
      </c>
      <c r="J11" s="5">
        <v>43199</v>
      </c>
      <c r="K11" s="23" t="s">
        <v>16</v>
      </c>
    </row>
    <row r="12" spans="1:11" x14ac:dyDescent="0.25">
      <c r="A12" s="21"/>
      <c r="B12" s="22">
        <v>25</v>
      </c>
      <c r="C12" s="21"/>
      <c r="D12" s="21"/>
      <c r="E12" s="21"/>
      <c r="F12" s="19"/>
      <c r="G12" s="18">
        <f t="shared" si="0"/>
        <v>25</v>
      </c>
      <c r="H12" s="19"/>
      <c r="I12" s="3" t="s">
        <v>14</v>
      </c>
      <c r="J12" s="5">
        <v>43200</v>
      </c>
      <c r="K12" s="23" t="s">
        <v>17</v>
      </c>
    </row>
    <row r="13" spans="1:11" x14ac:dyDescent="0.25">
      <c r="A13" s="21"/>
      <c r="B13" s="22">
        <v>24.6</v>
      </c>
      <c r="C13" s="21"/>
      <c r="D13" s="21"/>
      <c r="E13" s="21"/>
      <c r="F13" s="19"/>
      <c r="G13" s="18">
        <f t="shared" si="0"/>
        <v>24.6</v>
      </c>
      <c r="H13" s="19"/>
      <c r="I13" s="3" t="s">
        <v>14</v>
      </c>
      <c r="J13" s="5">
        <v>43214</v>
      </c>
      <c r="K13" s="23" t="s">
        <v>18</v>
      </c>
    </row>
    <row r="14" spans="1:11" x14ac:dyDescent="0.25">
      <c r="A14" s="21"/>
      <c r="B14" s="10">
        <v>20.8</v>
      </c>
      <c r="C14" s="21"/>
      <c r="D14" s="21"/>
      <c r="E14" s="21"/>
      <c r="F14" s="19"/>
      <c r="G14" s="18">
        <f t="shared" si="0"/>
        <v>20.8</v>
      </c>
      <c r="H14" s="19"/>
      <c r="I14" s="3" t="s">
        <v>19</v>
      </c>
      <c r="J14" s="5">
        <v>43221</v>
      </c>
      <c r="K14" s="23" t="s">
        <v>20</v>
      </c>
    </row>
    <row r="15" spans="1:11" x14ac:dyDescent="0.25">
      <c r="A15" s="21"/>
      <c r="B15" s="10">
        <v>12</v>
      </c>
      <c r="C15" s="21"/>
      <c r="D15" s="21"/>
      <c r="E15" s="21"/>
      <c r="F15" s="19"/>
      <c r="G15" s="18">
        <f t="shared" si="0"/>
        <v>12</v>
      </c>
      <c r="H15" s="19"/>
      <c r="I15" s="3" t="s">
        <v>19</v>
      </c>
      <c r="J15" s="5">
        <v>43243</v>
      </c>
      <c r="K15" s="23" t="s">
        <v>21</v>
      </c>
    </row>
    <row r="16" spans="1:11" x14ac:dyDescent="0.25">
      <c r="A16" s="21"/>
      <c r="B16" s="10">
        <v>25.6</v>
      </c>
      <c r="C16" s="21"/>
      <c r="D16" s="21"/>
      <c r="E16" s="21"/>
      <c r="F16" s="19"/>
      <c r="G16" s="18">
        <f t="shared" si="0"/>
        <v>25.6</v>
      </c>
      <c r="H16" s="19"/>
      <c r="I16" s="3" t="s">
        <v>19</v>
      </c>
      <c r="J16" s="5">
        <v>43260</v>
      </c>
      <c r="K16" s="23" t="s">
        <v>22</v>
      </c>
    </row>
    <row r="17" spans="1:11" x14ac:dyDescent="0.25">
      <c r="A17" s="21"/>
      <c r="B17" s="10">
        <v>21.4</v>
      </c>
      <c r="C17" s="21"/>
      <c r="D17" s="21"/>
      <c r="E17" s="21"/>
      <c r="F17" s="19"/>
      <c r="G17" s="18">
        <f t="shared" si="0"/>
        <v>21.4</v>
      </c>
      <c r="H17" s="19"/>
      <c r="I17" s="3" t="s">
        <v>19</v>
      </c>
      <c r="J17" s="5">
        <v>43262</v>
      </c>
      <c r="K17" s="23" t="s">
        <v>23</v>
      </c>
    </row>
    <row r="18" spans="1:11" x14ac:dyDescent="0.25">
      <c r="A18" s="12"/>
      <c r="B18" s="10">
        <v>32.799999999999997</v>
      </c>
      <c r="C18" s="12"/>
      <c r="D18" s="12"/>
      <c r="E18" s="12"/>
      <c r="F18" s="12"/>
      <c r="G18" s="18">
        <f t="shared" si="0"/>
        <v>32.799999999999997</v>
      </c>
      <c r="H18" s="12"/>
      <c r="I18" s="3" t="s">
        <v>19</v>
      </c>
      <c r="J18" s="5">
        <v>43270</v>
      </c>
      <c r="K18" s="23" t="s">
        <v>24</v>
      </c>
    </row>
    <row r="19" spans="1:11" x14ac:dyDescent="0.25">
      <c r="A19" s="19"/>
      <c r="B19" s="22">
        <v>12.12</v>
      </c>
      <c r="C19" s="22"/>
      <c r="D19" s="22"/>
      <c r="E19" s="19"/>
      <c r="F19" s="19"/>
      <c r="G19" s="18">
        <f t="shared" si="0"/>
        <v>12.12</v>
      </c>
      <c r="H19" s="19"/>
      <c r="I19" s="3" t="s">
        <v>25</v>
      </c>
      <c r="J19" s="24">
        <v>43359</v>
      </c>
      <c r="K19" s="3" t="s">
        <v>26</v>
      </c>
    </row>
    <row r="20" spans="1:11" x14ac:dyDescent="0.25">
      <c r="A20" s="19"/>
      <c r="B20" s="22">
        <v>11.55</v>
      </c>
      <c r="C20" s="22"/>
      <c r="D20" s="22"/>
      <c r="E20" s="19"/>
      <c r="F20" s="19"/>
      <c r="G20" s="18">
        <f t="shared" si="0"/>
        <v>11.55</v>
      </c>
      <c r="H20" s="19"/>
      <c r="I20" s="3" t="s">
        <v>25</v>
      </c>
      <c r="J20" s="24">
        <v>43360</v>
      </c>
      <c r="K20" s="3" t="s">
        <v>27</v>
      </c>
    </row>
    <row r="21" spans="1:11" x14ac:dyDescent="0.25">
      <c r="A21" s="19"/>
      <c r="B21" s="22">
        <v>11.65</v>
      </c>
      <c r="C21" s="22"/>
      <c r="D21" s="22"/>
      <c r="E21" s="19"/>
      <c r="F21" s="19"/>
      <c r="G21" s="18">
        <f t="shared" si="0"/>
        <v>11.65</v>
      </c>
      <c r="H21" s="19"/>
      <c r="I21" s="3" t="s">
        <v>25</v>
      </c>
      <c r="J21" s="24">
        <v>43363</v>
      </c>
      <c r="K21" s="3" t="s">
        <v>28</v>
      </c>
    </row>
    <row r="22" spans="1:11" x14ac:dyDescent="0.25">
      <c r="A22" s="19"/>
      <c r="B22" s="22">
        <v>21.6</v>
      </c>
      <c r="C22" s="22"/>
      <c r="D22" s="22"/>
      <c r="E22" s="19"/>
      <c r="F22" s="19"/>
      <c r="G22" s="18">
        <f t="shared" si="0"/>
        <v>21.6</v>
      </c>
      <c r="H22" s="19"/>
      <c r="I22" s="3" t="s">
        <v>25</v>
      </c>
      <c r="J22" s="24">
        <v>43393</v>
      </c>
      <c r="K22" s="3" t="s">
        <v>29</v>
      </c>
    </row>
    <row r="23" spans="1:11" x14ac:dyDescent="0.25">
      <c r="A23" s="19"/>
      <c r="B23" s="22">
        <v>14.4</v>
      </c>
      <c r="C23" s="22"/>
      <c r="D23" s="22"/>
      <c r="E23" s="19"/>
      <c r="F23" s="19"/>
      <c r="G23" s="18">
        <f t="shared" si="0"/>
        <v>14.4</v>
      </c>
      <c r="H23" s="19"/>
      <c r="I23" s="3" t="s">
        <v>25</v>
      </c>
      <c r="J23" s="24">
        <v>43394</v>
      </c>
      <c r="K23" s="3" t="s">
        <v>30</v>
      </c>
    </row>
    <row r="24" spans="1:11" x14ac:dyDescent="0.25">
      <c r="A24" s="19"/>
      <c r="B24" s="22">
        <v>26.2</v>
      </c>
      <c r="C24" s="22"/>
      <c r="D24" s="22"/>
      <c r="E24" s="19"/>
      <c r="F24" s="19"/>
      <c r="G24" s="18">
        <f t="shared" si="0"/>
        <v>26.2</v>
      </c>
      <c r="H24" s="19"/>
      <c r="I24" s="3" t="s">
        <v>25</v>
      </c>
      <c r="J24" s="24">
        <v>43403</v>
      </c>
      <c r="K24" s="3" t="s">
        <v>31</v>
      </c>
    </row>
    <row r="25" spans="1:11" x14ac:dyDescent="0.25">
      <c r="A25" s="19"/>
      <c r="B25" s="22"/>
      <c r="C25" s="22"/>
      <c r="D25" s="22">
        <v>4061.41</v>
      </c>
      <c r="E25" s="19"/>
      <c r="F25" s="19"/>
      <c r="G25" s="18">
        <f>SUM(A25:E25)</f>
        <v>4061.41</v>
      </c>
      <c r="H25" s="19"/>
      <c r="I25" s="3" t="s">
        <v>32</v>
      </c>
      <c r="J25" s="24">
        <v>43416</v>
      </c>
      <c r="K25" s="3" t="s">
        <v>33</v>
      </c>
    </row>
    <row r="26" spans="1:11" x14ac:dyDescent="0.25">
      <c r="A26" s="19"/>
      <c r="B26" s="19"/>
      <c r="C26" s="19"/>
      <c r="D26" s="21"/>
      <c r="E26" s="21">
        <v>481.46</v>
      </c>
      <c r="F26" s="19"/>
      <c r="G26" s="18">
        <f t="shared" si="0"/>
        <v>481.46</v>
      </c>
      <c r="H26" s="19"/>
      <c r="I26" s="3" t="s">
        <v>34</v>
      </c>
      <c r="J26" s="24">
        <v>43420</v>
      </c>
      <c r="K26" s="25" t="s">
        <v>35</v>
      </c>
    </row>
    <row r="27" spans="1:11" x14ac:dyDescent="0.25">
      <c r="A27" s="22"/>
      <c r="B27" s="22">
        <v>26</v>
      </c>
      <c r="C27" s="22"/>
      <c r="D27" s="22"/>
      <c r="E27" s="22"/>
      <c r="F27" s="22"/>
      <c r="G27" s="18">
        <v>26</v>
      </c>
      <c r="H27" s="26"/>
      <c r="I27" s="3" t="s">
        <v>36</v>
      </c>
      <c r="J27" s="27">
        <v>43279</v>
      </c>
      <c r="K27" s="26" t="s">
        <v>37</v>
      </c>
    </row>
    <row r="28" spans="1:11" x14ac:dyDescent="0.25">
      <c r="A28" s="22"/>
      <c r="B28" s="22">
        <v>16.399999999999999</v>
      </c>
      <c r="C28" s="22"/>
      <c r="D28" s="22"/>
      <c r="E28" s="22"/>
      <c r="F28" s="22"/>
      <c r="G28" s="18">
        <v>16.399999999999999</v>
      </c>
      <c r="H28" s="26"/>
      <c r="I28" s="3" t="s">
        <v>36</v>
      </c>
      <c r="J28" s="27">
        <v>43438</v>
      </c>
      <c r="K28" s="26" t="s">
        <v>38</v>
      </c>
    </row>
    <row r="29" spans="1:11" ht="26.4" x14ac:dyDescent="0.25">
      <c r="A29" s="22"/>
      <c r="B29" s="22">
        <v>21.62</v>
      </c>
      <c r="C29" s="22"/>
      <c r="D29" s="22"/>
      <c r="E29" s="22"/>
      <c r="F29" s="22"/>
      <c r="G29" s="18">
        <v>21.62</v>
      </c>
      <c r="H29" s="26"/>
      <c r="I29" s="3" t="s">
        <v>36</v>
      </c>
      <c r="J29" s="27">
        <v>43444</v>
      </c>
      <c r="K29" s="26" t="s">
        <v>39</v>
      </c>
    </row>
    <row r="30" spans="1:11" x14ac:dyDescent="0.25">
      <c r="A30" s="22"/>
      <c r="B30" s="22">
        <v>18.7</v>
      </c>
      <c r="C30" s="22"/>
      <c r="D30" s="22"/>
      <c r="E30" s="22"/>
      <c r="F30" s="22"/>
      <c r="G30" s="18">
        <v>18.7</v>
      </c>
      <c r="H30" s="26"/>
      <c r="I30" s="3" t="s">
        <v>40</v>
      </c>
      <c r="J30" s="27">
        <v>43502</v>
      </c>
      <c r="K30" s="26" t="s">
        <v>41</v>
      </c>
    </row>
    <row r="31" spans="1:11" ht="26.4" x14ac:dyDescent="0.25">
      <c r="A31" s="22"/>
      <c r="B31" s="22">
        <v>17.059999999999999</v>
      </c>
      <c r="C31" s="22"/>
      <c r="D31" s="22"/>
      <c r="E31" s="22"/>
      <c r="F31" s="22"/>
      <c r="G31" s="18">
        <v>17.059999999999999</v>
      </c>
      <c r="H31" s="26"/>
      <c r="I31" s="3" t="s">
        <v>40</v>
      </c>
      <c r="J31" s="27">
        <v>43502</v>
      </c>
      <c r="K31" s="26" t="s">
        <v>42</v>
      </c>
    </row>
    <row r="32" spans="1:11" ht="26.4" x14ac:dyDescent="0.25">
      <c r="A32" s="22"/>
      <c r="B32" s="22"/>
      <c r="C32" s="22">
        <v>22</v>
      </c>
      <c r="D32" s="22"/>
      <c r="E32" s="22"/>
      <c r="F32" s="22"/>
      <c r="G32" s="18">
        <v>22</v>
      </c>
      <c r="H32" s="26"/>
      <c r="I32" s="3" t="s">
        <v>40</v>
      </c>
      <c r="J32" s="27">
        <v>43502</v>
      </c>
      <c r="K32" s="26" t="s">
        <v>43</v>
      </c>
    </row>
    <row r="33" spans="1:11" x14ac:dyDescent="0.25">
      <c r="A33" s="22"/>
      <c r="B33" s="22">
        <v>24.99</v>
      </c>
      <c r="C33" s="22"/>
      <c r="D33" s="22"/>
      <c r="E33" s="22"/>
      <c r="F33" s="22"/>
      <c r="G33" s="18">
        <v>24.99</v>
      </c>
      <c r="H33" s="26"/>
      <c r="I33" s="3" t="s">
        <v>40</v>
      </c>
      <c r="J33" s="27">
        <v>43507</v>
      </c>
      <c r="K33" s="26" t="s">
        <v>44</v>
      </c>
    </row>
    <row r="34" spans="1:11" x14ac:dyDescent="0.25">
      <c r="A34" s="21"/>
      <c r="B34" s="21"/>
      <c r="C34" s="21"/>
      <c r="D34" s="21"/>
      <c r="E34" s="21"/>
      <c r="F34" s="19"/>
      <c r="G34" s="18">
        <f t="shared" si="0"/>
        <v>0</v>
      </c>
      <c r="H34" s="19"/>
      <c r="I34" s="3"/>
      <c r="J34" s="24"/>
      <c r="K34" s="25"/>
    </row>
    <row r="35" spans="1:11" x14ac:dyDescent="0.25">
      <c r="A35" s="12"/>
      <c r="B35" s="13"/>
      <c r="C35" s="12"/>
      <c r="D35" s="12"/>
      <c r="E35" s="12"/>
      <c r="F35" s="12"/>
      <c r="G35" s="18">
        <f t="shared" si="0"/>
        <v>0</v>
      </c>
      <c r="H35" s="12"/>
      <c r="I35" s="15"/>
      <c r="J35" s="5"/>
      <c r="K35" s="23"/>
    </row>
    <row r="36" spans="1:11" ht="15.6" thickBot="1" x14ac:dyDescent="0.3">
      <c r="A36" s="28">
        <f>SUM(A10:A35)</f>
        <v>0</v>
      </c>
      <c r="B36" s="28">
        <f>SUM(B10:B35)</f>
        <v>421.66999999999996</v>
      </c>
      <c r="C36" s="28">
        <f>SUM(C10:C35)</f>
        <v>22</v>
      </c>
      <c r="D36" s="28">
        <f>SUM(D10:D35)</f>
        <v>4061.41</v>
      </c>
      <c r="E36" s="28">
        <f>SUM(E10:E35)</f>
        <v>481.46</v>
      </c>
      <c r="F36" s="28"/>
      <c r="G36" s="28">
        <f>SUM(G10:G35)</f>
        <v>4986.5399999999991</v>
      </c>
      <c r="H36" s="12"/>
      <c r="I36" s="3"/>
      <c r="J36" s="5"/>
      <c r="K36" s="23"/>
    </row>
  </sheetData>
  <mergeCells count="2">
    <mergeCell ref="A3:E3"/>
    <mergeCell ref="A7: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Transport for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Schreiber</dc:creator>
  <cp:lastModifiedBy>Rukhsana Alam</cp:lastModifiedBy>
  <dcterms:created xsi:type="dcterms:W3CDTF">2024-03-05T14:55:29Z</dcterms:created>
  <dcterms:modified xsi:type="dcterms:W3CDTF">2024-03-06T15:52:09Z</dcterms:modified>
</cp:coreProperties>
</file>