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05"/>
  <workbookPr defaultThemeVersion="166925"/>
  <mc:AlternateContent xmlns:mc="http://schemas.openxmlformats.org/markup-compatibility/2006">
    <mc:Choice Requires="x15">
      <x15ac:absPath xmlns:x15ac="http://schemas.microsoft.com/office/spreadsheetml/2010/11/ac" url="https://greaterlondonauthority.sharepoint.com/sites/LondonPlan/Shared Documents/Environment and Infrastructure/Green Infrastructure/UGF guidance/Calculator update July 2024/"/>
    </mc:Choice>
  </mc:AlternateContent>
  <xr:revisionPtr revIDLastSave="154" documentId="8_{DC0AA5E1-F799-4CEC-B53C-835056581EC8}" xr6:coauthVersionLast="47" xr6:coauthVersionMax="47" xr10:uidLastSave="{A5FBE45D-0685-40D9-A54E-3583445726C2}"/>
  <bookViews>
    <workbookView xWindow="-98" yWindow="-98" windowWidth="21795" windowHeight="13996" xr2:uid="{00000000-000D-0000-FFFF-FFFF00000000}"/>
  </bookViews>
  <sheets>
    <sheet name="UGF Calculator" sheetId="1" r:id="rId1"/>
    <sheet name=" Update note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 l="1"/>
  <c r="E9" i="1" l="1"/>
  <c r="E10" i="1"/>
  <c r="E12" i="1"/>
  <c r="E13" i="1"/>
  <c r="E14" i="1"/>
  <c r="E15" i="1"/>
  <c r="E16" i="1"/>
  <c r="E17" i="1"/>
  <c r="E18" i="1"/>
  <c r="E19" i="1"/>
  <c r="E20" i="1"/>
  <c r="E21" i="1"/>
  <c r="E22" i="1"/>
  <c r="E23" i="1"/>
  <c r="E8" i="1"/>
  <c r="E24" i="1" l="1"/>
  <c r="E25" i="1" s="1"/>
</calcChain>
</file>

<file path=xl/sharedStrings.xml><?xml version="1.0" encoding="utf-8"?>
<sst xmlns="http://schemas.openxmlformats.org/spreadsheetml/2006/main" count="31" uniqueCount="31">
  <si>
    <r>
      <rPr>
        <b/>
        <sz val="12"/>
        <color theme="1"/>
        <rFont val="Arial"/>
        <family val="2"/>
      </rPr>
      <t>Introduction</t>
    </r>
    <r>
      <rPr>
        <sz val="12"/>
        <color theme="1"/>
        <rFont val="Arial"/>
        <family val="2"/>
      </rPr>
      <t xml:space="preserve">
This calculator should be used in conjunction with the Urban Greening Factor (UGF) London Plan Guidance, 2023 (see adjacent link, cell F2).
The UGF is a tool that evaluates and quantifies the urban greening proposed in new developments. The UGF works by assigning a factor score to each surface cover type proposed in a planning applica</t>
    </r>
    <r>
      <rPr>
        <sz val="12"/>
        <rFont val="Arial"/>
        <family val="2"/>
      </rPr>
      <t>tion. Factor</t>
    </r>
    <r>
      <rPr>
        <sz val="12"/>
        <color theme="1"/>
        <rFont val="Arial"/>
        <family val="2"/>
      </rPr>
      <t xml:space="preserve"> scores range from 1 for semi-natural vegetation, through to 0 for impermeable sealed surfaces.
</t>
    </r>
    <r>
      <rPr>
        <b/>
        <sz val="12"/>
        <color theme="1"/>
        <rFont val="Arial"/>
        <family val="2"/>
      </rPr>
      <t>Instructions</t>
    </r>
    <r>
      <rPr>
        <sz val="12"/>
        <color theme="1"/>
        <rFont val="Arial"/>
        <family val="2"/>
      </rPr>
      <t xml:space="preserve">
- All cells highlighted in green should be completed by the applicant;
- Surface cover should be categorised in accordance with Appendix 1 of the UGF guidance;
- The notes column should be used to record any assumptions (e.g. how expected tree canopy has been calculated) and to set out which features (e.g. the</t>
    </r>
    <r>
      <rPr>
        <i/>
        <sz val="12"/>
        <color theme="1"/>
        <rFont val="Arial"/>
        <family val="2"/>
      </rPr>
      <t xml:space="preserve"> type</t>
    </r>
    <r>
      <rPr>
        <sz val="12"/>
        <color theme="1"/>
        <rFont val="Arial"/>
        <family val="2"/>
      </rPr>
      <t xml:space="preserve"> of semi-natural habitat) have been included in the relevant row;
- The calculation table should be copied on to the accompanying UGF site plan to be submitted as part of the planning application;	
- The UGF should always be calculated on the </t>
    </r>
    <r>
      <rPr>
        <u/>
        <sz val="12"/>
        <color theme="1"/>
        <rFont val="Arial"/>
        <family val="2"/>
      </rPr>
      <t>total site area</t>
    </r>
    <r>
      <rPr>
        <sz val="12"/>
        <color theme="1"/>
        <rFont val="Arial"/>
        <family val="2"/>
      </rPr>
      <t xml:space="preserve">, equivalent to the red line boundary;
- Adjacent areas of land under the ownership or management of the applicant but not subject to the planning application must not be included; and
- Retained surface cover types should be included in the calculation. 
</t>
    </r>
  </si>
  <si>
    <t>https://www.london.gov.uk/programmes-strategies/planning/implementing-london-plan/london-plan-guidance/urban-greening-factor-ugf-guidance</t>
  </si>
  <si>
    <r>
      <t>Total site area (m²)</t>
    </r>
    <r>
      <rPr>
        <sz val="16"/>
        <color theme="1"/>
        <rFont val="Arial"/>
        <family val="2"/>
      </rPr>
      <t xml:space="preserve"> (include all land within the red line boundary)</t>
    </r>
  </si>
  <si>
    <t>Urban Greening Factor Calculator</t>
  </si>
  <si>
    <t xml:space="preserve">Surface Cover Type </t>
  </si>
  <si>
    <t>Factor</t>
  </si>
  <si>
    <t>Area (m²)</t>
  </si>
  <si>
    <t>Contribution</t>
  </si>
  <si>
    <t>Notes</t>
  </si>
  <si>
    <t>Semi-natural vegetation (e.g. trees, woodland, species-rich grassland) maintained or established on site.</t>
  </si>
  <si>
    <t>Wetland or open water (semi-natural; not chlorinated) maintained or established on site.</t>
  </si>
  <si>
    <t>Intensive green roof or vegetation over structure. Substrate minimum settled depth of 150mm.</t>
  </si>
  <si>
    <t>Standard trees planted in connected tree pits with a minimum soil volume equivalent to at least two thirds of the projected canopy area of the mature tree.</t>
  </si>
  <si>
    <t>Extensive green roof with substrate of minimum settled depth of 80mm (or 60mm beneath vegetation blanket) – meets the requirements of GRO Code 2014.</t>
  </si>
  <si>
    <t>Flower-rich perennial planting.</t>
  </si>
  <si>
    <t>Rain gardens and other vegetated sustainable drainage elements.</t>
  </si>
  <si>
    <t>Hedges (line of mature shrubs one or two shrubs wide).</t>
  </si>
  <si>
    <t>Standard trees planted in pits with soil volumes less than two thirds of the projected canopy area of the mature tree.</t>
  </si>
  <si>
    <t>Green wall –modular system or climbers rooted in soil.</t>
  </si>
  <si>
    <t>Groundcover planting.</t>
  </si>
  <si>
    <t>Amenity grassland (species-poor, regularly mown lawn).</t>
  </si>
  <si>
    <t>Extensive green roof of sedum mat or other lightweight systems that do not meet GRO Code 2014.</t>
  </si>
  <si>
    <t>Water features (chlorinated) or unplanted detention basins.</t>
  </si>
  <si>
    <t>Permeable paving.</t>
  </si>
  <si>
    <t>Sealed surfaces (e.g. concrete, asphalt, waterproofing, stone).</t>
  </si>
  <si>
    <t>Total contribution</t>
  </si>
  <si>
    <t xml:space="preserve">Urban Greening Factor </t>
  </si>
  <si>
    <t>Update name</t>
  </si>
  <si>
    <t>Change</t>
  </si>
  <si>
    <t xml:space="preserve">Version 2 </t>
  </si>
  <si>
    <t>The total site area field has been moved and extra explanatory text added to reduce data entry errors. The LPG reference has been updated to the final version, with hyperlink added.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</si>
</sst>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sz val="12"/>
      <color theme="1"/>
      <name val="Arial"/>
      <family val="2"/>
    </font>
    <font>
      <sz val="12"/>
      <color theme="1"/>
      <name val="Arial"/>
      <family val="2"/>
    </font>
    <font>
      <b/>
      <sz val="12"/>
      <color theme="1"/>
      <name val="Arial"/>
      <family val="2"/>
    </font>
    <font>
      <b/>
      <sz val="11"/>
      <color theme="1"/>
      <name val="Calibri"/>
      <family val="2"/>
      <scheme val="minor"/>
    </font>
    <font>
      <u/>
      <sz val="11"/>
      <color theme="10"/>
      <name val="Calibri"/>
      <family val="2"/>
      <scheme val="minor"/>
    </font>
    <font>
      <u/>
      <sz val="9"/>
      <color theme="10"/>
      <name val="Calibri"/>
      <family val="2"/>
      <scheme val="minor"/>
    </font>
    <font>
      <i/>
      <sz val="12"/>
      <color theme="1"/>
      <name val="Arial"/>
      <family val="2"/>
    </font>
    <font>
      <u/>
      <sz val="12"/>
      <color theme="1"/>
      <name val="Arial"/>
      <family val="2"/>
    </font>
    <font>
      <sz val="12"/>
      <name val="Arial"/>
      <family val="2"/>
    </font>
    <font>
      <b/>
      <sz val="16"/>
      <color theme="1"/>
      <name val="Arial"/>
      <family val="2"/>
    </font>
    <font>
      <sz val="16"/>
      <color theme="1"/>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0"/>
        <bgColor indexed="64"/>
      </patternFill>
    </fill>
    <fill>
      <patternFill patternType="solid">
        <fgColor theme="9"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style="thick">
        <color indexed="64"/>
      </right>
      <top style="thin">
        <color indexed="64"/>
      </top>
      <bottom style="thick">
        <color indexed="64"/>
      </bottom>
      <diagonal/>
    </border>
    <border>
      <left style="thick">
        <color indexed="64"/>
      </left>
      <right style="medium">
        <color indexed="64"/>
      </right>
      <top style="thick">
        <color indexed="64"/>
      </top>
      <bottom style="thick">
        <color indexed="64"/>
      </bottom>
      <diagonal/>
    </border>
  </borders>
  <cellStyleXfs count="2">
    <xf numFmtId="0" fontId="0" fillId="0" borderId="0"/>
    <xf numFmtId="0" fontId="5" fillId="0" borderId="0" applyNumberFormat="0" applyFill="0" applyBorder="0" applyAlignment="0" applyProtection="0"/>
  </cellStyleXfs>
  <cellXfs count="36">
    <xf numFmtId="0" fontId="0" fillId="0" borderId="0" xfId="0"/>
    <xf numFmtId="0" fontId="3" fillId="3" borderId="12" xfId="0" applyFont="1" applyFill="1" applyBorder="1" applyAlignment="1" applyProtection="1">
      <alignment horizontal="left" vertical="top" wrapText="1"/>
      <protection locked="0"/>
    </xf>
    <xf numFmtId="0" fontId="3" fillId="3" borderId="17" xfId="0" applyFont="1" applyFill="1" applyBorder="1" applyAlignment="1">
      <alignment horizontal="center" vertical="center"/>
    </xf>
    <xf numFmtId="0" fontId="2" fillId="0" borderId="0" xfId="0" applyFont="1"/>
    <xf numFmtId="0" fontId="3" fillId="3" borderId="9" xfId="0" applyFont="1" applyFill="1" applyBorder="1" applyAlignment="1" applyProtection="1">
      <alignment horizontal="center" vertical="center" wrapText="1"/>
      <protection locked="0"/>
    </xf>
    <xf numFmtId="0" fontId="3" fillId="3" borderId="14" xfId="0" applyFont="1" applyFill="1" applyBorder="1" applyAlignment="1" applyProtection="1">
      <alignment horizontal="center" vertical="center" wrapText="1"/>
      <protection locked="0"/>
    </xf>
    <xf numFmtId="0" fontId="3" fillId="3" borderId="15" xfId="0" applyFont="1" applyFill="1" applyBorder="1" applyAlignment="1" applyProtection="1">
      <alignment horizontal="center" vertical="center" wrapText="1"/>
      <protection locked="0"/>
    </xf>
    <xf numFmtId="0" fontId="3" fillId="4" borderId="3" xfId="0" applyFont="1" applyFill="1" applyBorder="1" applyProtection="1">
      <protection locked="0"/>
    </xf>
    <xf numFmtId="0" fontId="3" fillId="4" borderId="4" xfId="0" applyFont="1" applyFill="1" applyBorder="1" applyProtection="1">
      <protection locked="0"/>
    </xf>
    <xf numFmtId="0" fontId="3" fillId="4" borderId="5" xfId="0" applyFont="1" applyFill="1" applyBorder="1" applyProtection="1">
      <protection locked="0"/>
    </xf>
    <xf numFmtId="0" fontId="4" fillId="0" borderId="0" xfId="0" applyFont="1"/>
    <xf numFmtId="0" fontId="6" fillId="0" borderId="0" xfId="1" applyFont="1" applyAlignment="1" applyProtection="1">
      <alignment vertical="top" wrapText="1"/>
      <protection locked="0"/>
    </xf>
    <xf numFmtId="0" fontId="10" fillId="5" borderId="12" xfId="0" applyFont="1" applyFill="1" applyBorder="1" applyAlignment="1" applyProtection="1">
      <alignment horizontal="left" vertical="top" wrapText="1"/>
      <protection locked="0"/>
    </xf>
    <xf numFmtId="0" fontId="1" fillId="0" borderId="0" xfId="0" applyFont="1" applyProtection="1">
      <protection locked="0"/>
    </xf>
    <xf numFmtId="0" fontId="1" fillId="5" borderId="13" xfId="0" applyFont="1" applyFill="1" applyBorder="1" applyAlignment="1">
      <alignment vertical="center"/>
    </xf>
    <xf numFmtId="0" fontId="1" fillId="0" borderId="9" xfId="0" applyFont="1" applyBorder="1" applyAlignment="1" applyProtection="1">
      <alignment horizontal="left" vertical="top" wrapText="1"/>
      <protection locked="0"/>
    </xf>
    <xf numFmtId="0" fontId="1" fillId="0" borderId="1" xfId="0" applyFont="1" applyBorder="1" applyAlignment="1" applyProtection="1">
      <alignment horizontal="center" vertical="center"/>
      <protection locked="0"/>
    </xf>
    <xf numFmtId="0" fontId="1" fillId="6" borderId="1" xfId="0" applyFont="1" applyFill="1" applyBorder="1" applyAlignment="1" applyProtection="1">
      <alignment horizontal="center" vertical="center"/>
      <protection locked="0"/>
    </xf>
    <xf numFmtId="0" fontId="1" fillId="0" borderId="1" xfId="0" applyFont="1" applyBorder="1" applyAlignment="1">
      <alignment horizontal="center" vertical="center"/>
    </xf>
    <xf numFmtId="0" fontId="1" fillId="0" borderId="10" xfId="0" applyFont="1" applyBorder="1" applyProtection="1">
      <protection locked="0"/>
    </xf>
    <xf numFmtId="0" fontId="1" fillId="0" borderId="11" xfId="0" applyFont="1" applyBorder="1" applyAlignment="1" applyProtection="1">
      <alignment horizontal="left" vertical="top" wrapText="1"/>
      <protection locked="0"/>
    </xf>
    <xf numFmtId="0" fontId="1" fillId="0" borderId="2" xfId="0" applyFont="1" applyBorder="1" applyAlignment="1" applyProtection="1">
      <alignment horizontal="center" vertical="center"/>
      <protection locked="0"/>
    </xf>
    <xf numFmtId="0" fontId="1" fillId="6" borderId="2" xfId="0" applyFont="1" applyFill="1" applyBorder="1" applyAlignment="1" applyProtection="1">
      <alignment horizontal="center" vertical="center"/>
      <protection locked="0"/>
    </xf>
    <xf numFmtId="0" fontId="1" fillId="0" borderId="2" xfId="0" applyFont="1" applyBorder="1" applyAlignment="1">
      <alignment horizontal="center" vertical="center"/>
    </xf>
    <xf numFmtId="0" fontId="1" fillId="3" borderId="13" xfId="0" applyFont="1" applyFill="1" applyBorder="1" applyAlignment="1">
      <alignment vertical="center"/>
    </xf>
    <xf numFmtId="0" fontId="1" fillId="3" borderId="16" xfId="0" applyFont="1" applyFill="1" applyBorder="1"/>
    <xf numFmtId="0" fontId="1" fillId="0" borderId="0" xfId="0" applyFont="1"/>
    <xf numFmtId="0" fontId="1" fillId="5" borderId="0" xfId="0" applyFont="1" applyFill="1"/>
    <xf numFmtId="0" fontId="3" fillId="4" borderId="3" xfId="0" applyFont="1" applyFill="1" applyBorder="1" applyAlignment="1">
      <alignment horizontal="center"/>
    </xf>
    <xf numFmtId="0" fontId="3" fillId="4" borderId="5" xfId="0" applyFont="1" applyFill="1" applyBorder="1" applyAlignment="1">
      <alignment horizontal="center"/>
    </xf>
    <xf numFmtId="0" fontId="1" fillId="0" borderId="0" xfId="0" applyFont="1" applyAlignment="1" applyProtection="1">
      <alignment horizontal="left" vertical="top" wrapText="1"/>
      <protection locked="0"/>
    </xf>
    <xf numFmtId="0" fontId="3" fillId="2" borderId="6" xfId="0" applyFont="1" applyFill="1" applyBorder="1" applyAlignment="1" applyProtection="1">
      <alignment horizontal="center"/>
      <protection locked="0"/>
    </xf>
    <xf numFmtId="0" fontId="3" fillId="2" borderId="7" xfId="0" applyFont="1" applyFill="1" applyBorder="1" applyAlignment="1" applyProtection="1">
      <alignment horizontal="center"/>
      <protection locked="0"/>
    </xf>
    <xf numFmtId="0" fontId="3" fillId="2" borderId="8" xfId="0" applyFont="1" applyFill="1" applyBorder="1" applyAlignment="1" applyProtection="1">
      <alignment horizontal="center"/>
      <protection locked="0"/>
    </xf>
    <xf numFmtId="0" fontId="1" fillId="6" borderId="3" xfId="0" applyFont="1" applyFill="1" applyBorder="1" applyAlignment="1" applyProtection="1">
      <alignment horizontal="center" vertical="center"/>
      <protection locked="0"/>
    </xf>
    <xf numFmtId="0" fontId="1" fillId="6" borderId="5" xfId="0" applyFont="1" applyFill="1" applyBorder="1" applyAlignment="1" applyProtection="1">
      <alignment horizontal="center" vertical="center"/>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london.gov.uk/programmes-strategies/planning/implementing-london-plan/london-plan-guidance/urban-greening-factor-ugf-guidanc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3"/>
  <sheetViews>
    <sheetView tabSelected="1" topLeftCell="A2" zoomScale="85" zoomScaleNormal="85" workbookViewId="0">
      <selection activeCell="J6" sqref="J6"/>
    </sheetView>
  </sheetViews>
  <sheetFormatPr defaultColWidth="9.140625" defaultRowHeight="15"/>
  <cols>
    <col min="1" max="1" width="9.140625" style="3"/>
    <col min="2" max="2" width="82.140625" style="3" bestFit="1" customWidth="1"/>
    <col min="3" max="3" width="9.140625" style="3"/>
    <col min="4" max="4" width="10.7109375" style="3" customWidth="1"/>
    <col min="5" max="5" width="14.140625" style="3" bestFit="1" customWidth="1"/>
    <col min="6" max="6" width="31.28515625" style="3" customWidth="1"/>
    <col min="7" max="16384" width="9.140625" style="3"/>
  </cols>
  <sheetData>
    <row r="1" spans="1:6">
      <c r="A1" s="13"/>
      <c r="B1" s="13"/>
      <c r="C1" s="13"/>
      <c r="D1" s="13"/>
      <c r="E1" s="13"/>
      <c r="F1" s="13"/>
    </row>
    <row r="2" spans="1:6" ht="329.25" customHeight="1">
      <c r="A2" s="13"/>
      <c r="B2" s="30" t="s">
        <v>0</v>
      </c>
      <c r="C2" s="30"/>
      <c r="D2" s="30"/>
      <c r="E2" s="30"/>
      <c r="F2" s="11" t="s">
        <v>1</v>
      </c>
    </row>
    <row r="3" spans="1:6" ht="15.4" thickBot="1">
      <c r="A3" s="13"/>
      <c r="B3" s="13"/>
      <c r="C3" s="13"/>
      <c r="D3" s="13"/>
      <c r="E3" s="13"/>
      <c r="F3" s="13"/>
    </row>
    <row r="4" spans="1:6" ht="40.5">
      <c r="A4" s="13"/>
      <c r="B4" s="12" t="s">
        <v>2</v>
      </c>
      <c r="C4" s="14"/>
      <c r="D4" s="14"/>
      <c r="E4" s="34">
        <v>0</v>
      </c>
      <c r="F4" s="35"/>
    </row>
    <row r="5" spans="1:6" ht="15.75" thickTop="1" thickBot="1">
      <c r="A5" s="13"/>
      <c r="B5" s="13"/>
      <c r="C5" s="13"/>
      <c r="D5" s="13"/>
      <c r="E5" s="13"/>
      <c r="F5" s="13"/>
    </row>
    <row r="6" spans="1:6" ht="15.4" thickTop="1">
      <c r="A6" s="13"/>
      <c r="B6" s="31" t="s">
        <v>3</v>
      </c>
      <c r="C6" s="32"/>
      <c r="D6" s="32"/>
      <c r="E6" s="32"/>
      <c r="F6" s="33"/>
    </row>
    <row r="7" spans="1:6" ht="35.65" customHeight="1">
      <c r="A7" s="13"/>
      <c r="B7" s="4" t="s">
        <v>4</v>
      </c>
      <c r="C7" s="5" t="s">
        <v>5</v>
      </c>
      <c r="D7" s="5" t="s">
        <v>6</v>
      </c>
      <c r="E7" s="5" t="s">
        <v>7</v>
      </c>
      <c r="F7" s="6" t="s">
        <v>8</v>
      </c>
    </row>
    <row r="8" spans="1:6" ht="30">
      <c r="A8" s="13"/>
      <c r="B8" s="15" t="s">
        <v>9</v>
      </c>
      <c r="C8" s="16">
        <v>1</v>
      </c>
      <c r="D8" s="17">
        <v>0</v>
      </c>
      <c r="E8" s="18">
        <f>C8*D8</f>
        <v>0</v>
      </c>
      <c r="F8" s="19"/>
    </row>
    <row r="9" spans="1:6" ht="20.25" customHeight="1">
      <c r="A9" s="13"/>
      <c r="B9" s="15" t="s">
        <v>10</v>
      </c>
      <c r="C9" s="16">
        <v>1</v>
      </c>
      <c r="D9" s="17">
        <v>0</v>
      </c>
      <c r="E9" s="18">
        <f t="shared" ref="E9:E23" si="0">C9*D9</f>
        <v>0</v>
      </c>
      <c r="F9" s="19"/>
    </row>
    <row r="10" spans="1:6" ht="30">
      <c r="A10" s="13"/>
      <c r="B10" s="15" t="s">
        <v>11</v>
      </c>
      <c r="C10" s="16">
        <v>0.8</v>
      </c>
      <c r="D10" s="17">
        <v>0</v>
      </c>
      <c r="E10" s="18">
        <f t="shared" si="0"/>
        <v>0</v>
      </c>
      <c r="F10" s="19"/>
    </row>
    <row r="11" spans="1:6" ht="30">
      <c r="A11" s="13"/>
      <c r="B11" s="15" t="s">
        <v>12</v>
      </c>
      <c r="C11" s="16">
        <v>0.8</v>
      </c>
      <c r="D11" s="22">
        <v>0</v>
      </c>
      <c r="E11" s="18">
        <f t="shared" si="0"/>
        <v>0</v>
      </c>
      <c r="F11" s="19"/>
    </row>
    <row r="12" spans="1:6" ht="30">
      <c r="A12" s="13"/>
      <c r="B12" s="15" t="s">
        <v>13</v>
      </c>
      <c r="C12" s="16">
        <v>0.7</v>
      </c>
      <c r="D12" s="17">
        <v>0</v>
      </c>
      <c r="E12" s="18">
        <f t="shared" si="0"/>
        <v>0</v>
      </c>
      <c r="F12" s="19"/>
    </row>
    <row r="13" spans="1:6">
      <c r="A13" s="13"/>
      <c r="B13" s="15" t="s">
        <v>14</v>
      </c>
      <c r="C13" s="16">
        <v>0.7</v>
      </c>
      <c r="D13" s="17">
        <v>0</v>
      </c>
      <c r="E13" s="18">
        <f t="shared" si="0"/>
        <v>0</v>
      </c>
      <c r="F13" s="19"/>
    </row>
    <row r="14" spans="1:6">
      <c r="A14" s="13"/>
      <c r="B14" s="15" t="s">
        <v>15</v>
      </c>
      <c r="C14" s="16">
        <v>0.7</v>
      </c>
      <c r="D14" s="17">
        <v>0</v>
      </c>
      <c r="E14" s="18">
        <f t="shared" si="0"/>
        <v>0</v>
      </c>
      <c r="F14" s="19"/>
    </row>
    <row r="15" spans="1:6">
      <c r="A15" s="13"/>
      <c r="B15" s="15" t="s">
        <v>16</v>
      </c>
      <c r="C15" s="16">
        <v>0.6</v>
      </c>
      <c r="D15" s="22">
        <v>0</v>
      </c>
      <c r="E15" s="18">
        <f t="shared" si="0"/>
        <v>0</v>
      </c>
      <c r="F15" s="19"/>
    </row>
    <row r="16" spans="1:6" ht="30">
      <c r="A16" s="13"/>
      <c r="B16" s="15" t="s">
        <v>17</v>
      </c>
      <c r="C16" s="16">
        <v>0.6</v>
      </c>
      <c r="D16" s="17">
        <v>0</v>
      </c>
      <c r="E16" s="18">
        <f t="shared" si="0"/>
        <v>0</v>
      </c>
      <c r="F16" s="19"/>
    </row>
    <row r="17" spans="1:6">
      <c r="A17" s="13"/>
      <c r="B17" s="15" t="s">
        <v>18</v>
      </c>
      <c r="C17" s="16">
        <v>0.6</v>
      </c>
      <c r="D17" s="17">
        <v>0</v>
      </c>
      <c r="E17" s="18">
        <f t="shared" si="0"/>
        <v>0</v>
      </c>
      <c r="F17" s="19"/>
    </row>
    <row r="18" spans="1:6">
      <c r="A18" s="13"/>
      <c r="B18" s="15" t="s">
        <v>19</v>
      </c>
      <c r="C18" s="16">
        <v>0.5</v>
      </c>
      <c r="D18" s="17">
        <v>0</v>
      </c>
      <c r="E18" s="18">
        <f t="shared" si="0"/>
        <v>0</v>
      </c>
      <c r="F18" s="19"/>
    </row>
    <row r="19" spans="1:6">
      <c r="A19" s="13"/>
      <c r="B19" s="15" t="s">
        <v>20</v>
      </c>
      <c r="C19" s="16">
        <v>0.4</v>
      </c>
      <c r="D19" s="22">
        <v>0</v>
      </c>
      <c r="E19" s="18">
        <f t="shared" si="0"/>
        <v>0</v>
      </c>
      <c r="F19" s="19"/>
    </row>
    <row r="20" spans="1:6" ht="30">
      <c r="A20" s="13"/>
      <c r="B20" s="15" t="s">
        <v>21</v>
      </c>
      <c r="C20" s="16">
        <v>0.3</v>
      </c>
      <c r="D20" s="17">
        <v>0</v>
      </c>
      <c r="E20" s="18">
        <f t="shared" si="0"/>
        <v>0</v>
      </c>
      <c r="F20" s="19"/>
    </row>
    <row r="21" spans="1:6">
      <c r="A21" s="13"/>
      <c r="B21" s="15" t="s">
        <v>22</v>
      </c>
      <c r="C21" s="16">
        <v>0.2</v>
      </c>
      <c r="D21" s="17">
        <v>0</v>
      </c>
      <c r="E21" s="18">
        <f t="shared" si="0"/>
        <v>0</v>
      </c>
      <c r="F21" s="19"/>
    </row>
    <row r="22" spans="1:6">
      <c r="A22" s="13"/>
      <c r="B22" s="15" t="s">
        <v>23</v>
      </c>
      <c r="C22" s="16">
        <v>0.1</v>
      </c>
      <c r="D22" s="17">
        <v>0</v>
      </c>
      <c r="E22" s="18">
        <f t="shared" si="0"/>
        <v>0</v>
      </c>
      <c r="F22" s="19"/>
    </row>
    <row r="23" spans="1:6" ht="15.4" thickBot="1">
      <c r="A23" s="13"/>
      <c r="B23" s="20" t="s">
        <v>24</v>
      </c>
      <c r="C23" s="21">
        <v>0</v>
      </c>
      <c r="D23" s="22">
        <v>0</v>
      </c>
      <c r="E23" s="23">
        <f t="shared" si="0"/>
        <v>0</v>
      </c>
      <c r="F23" s="19"/>
    </row>
    <row r="24" spans="1:6" ht="15.75" thickTop="1" thickBot="1">
      <c r="A24" s="13"/>
      <c r="B24" s="1" t="s">
        <v>25</v>
      </c>
      <c r="C24" s="24"/>
      <c r="D24" s="24"/>
      <c r="E24" s="2">
        <f>SUM(E8:E23)</f>
        <v>0</v>
      </c>
      <c r="F24" s="25"/>
    </row>
    <row r="25" spans="1:6" ht="15.75" thickTop="1" thickBot="1">
      <c r="A25" s="13"/>
      <c r="B25" s="7" t="s">
        <v>26</v>
      </c>
      <c r="C25" s="8"/>
      <c r="D25" s="9"/>
      <c r="E25" s="28">
        <f>IFERROR(E24/E4,0)</f>
        <v>0</v>
      </c>
      <c r="F25" s="29"/>
    </row>
    <row r="26" spans="1:6" ht="15.4" thickTop="1">
      <c r="A26" s="13"/>
      <c r="B26" s="13"/>
      <c r="C26" s="13"/>
      <c r="D26" s="13"/>
      <c r="E26" s="13"/>
      <c r="F26" s="13"/>
    </row>
    <row r="27" spans="1:6">
      <c r="A27" s="26"/>
      <c r="B27" s="13"/>
      <c r="C27" s="13"/>
      <c r="D27" s="13"/>
      <c r="E27" s="13"/>
      <c r="F27" s="13"/>
    </row>
    <row r="33" spans="2:2">
      <c r="B33" s="27"/>
    </row>
  </sheetData>
  <sheetProtection selectLockedCells="1"/>
  <mergeCells count="4">
    <mergeCell ref="E25:F25"/>
    <mergeCell ref="B2:E2"/>
    <mergeCell ref="B6:F6"/>
    <mergeCell ref="E4:F4"/>
  </mergeCells>
  <hyperlinks>
    <hyperlink ref="F2" r:id="rId1" xr:uid="{0E6944EB-BA89-483A-90F6-452237D1A7A6}"/>
  </hyperlinks>
  <pageMargins left="0.7" right="0.7" top="0.75" bottom="0.75" header="0.3" footer="0.3"/>
  <pageSetup paperSize="9"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7AB6A-8973-462B-AAB0-3FE7C5F24B9E}">
  <dimension ref="A1:B2"/>
  <sheetViews>
    <sheetView workbookViewId="0">
      <selection activeCell="B20" sqref="B20"/>
    </sheetView>
  </sheetViews>
  <sheetFormatPr defaultRowHeight="14.25"/>
  <cols>
    <col min="1" max="1" width="12.28515625" customWidth="1"/>
    <col min="2" max="2" width="154.7109375" customWidth="1"/>
  </cols>
  <sheetData>
    <row r="1" spans="1:2">
      <c r="A1" s="10" t="s">
        <v>27</v>
      </c>
      <c r="B1" s="10" t="s">
        <v>28</v>
      </c>
    </row>
    <row r="2" spans="1:2">
      <c r="A2" t="s">
        <v>29</v>
      </c>
      <c r="B2" t="s">
        <v>30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2523A4316C5B4BBF3FD0BFA57ABF25" ma:contentTypeVersion="19" ma:contentTypeDescription="Create a new document." ma:contentTypeScope="" ma:versionID="aa2c11c0e01ea54f169941e6209af10a">
  <xsd:schema xmlns:xsd="http://www.w3.org/2001/XMLSchema" xmlns:xs="http://www.w3.org/2001/XMLSchema" xmlns:p="http://schemas.microsoft.com/office/2006/metadata/properties" xmlns:ns2="4b1100c3-bedc-44e4-b2e4-76ad79ae81e7" xmlns:ns3="f00edf45-8ffb-4664-bfad-c4a8e160054e" targetNamespace="http://schemas.microsoft.com/office/2006/metadata/properties" ma:root="true" ma:fieldsID="278ec6ee17b2d69a892dd8d952784936" ns2:_="" ns3:_="">
    <xsd:import namespace="4b1100c3-bedc-44e4-b2e4-76ad79ae81e7"/>
    <xsd:import namespace="f00edf45-8ffb-4664-bfad-c4a8e160054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Comment"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1100c3-bedc-44e4-b2e4-76ad79ae81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Comment" ma:index="12" nillable="true" ma:displayName="Comment" ma:format="Dropdown" ma:internalName="Comment">
      <xsd:simpleType>
        <xsd:restriction base="dms:Text">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651981c-07c9-48be-a366-aa18a08a638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00edf45-8ffb-4664-bfad-c4a8e160054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2ec764bf-6cb8-4046-869a-0b294a4f00b4}" ma:internalName="TaxCatchAll" ma:showField="CatchAllData" ma:web="f00edf45-8ffb-4664-bfad-c4a8e16005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omment xmlns="4b1100c3-bedc-44e4-b2e4-76ad79ae81e7" xsi:nil="true"/>
    <lcf76f155ced4ddcb4097134ff3c332f xmlns="4b1100c3-bedc-44e4-b2e4-76ad79ae81e7">
      <Terms xmlns="http://schemas.microsoft.com/office/infopath/2007/PartnerControls"/>
    </lcf76f155ced4ddcb4097134ff3c332f>
    <TaxCatchAll xmlns="f00edf45-8ffb-4664-bfad-c4a8e160054e" xsi:nil="true"/>
  </documentManagement>
</p:properties>
</file>

<file path=customXml/itemProps1.xml><?xml version="1.0" encoding="utf-8"?>
<ds:datastoreItem xmlns:ds="http://schemas.openxmlformats.org/officeDocument/2006/customXml" ds:itemID="{B4B2C3CD-C1FE-4BFD-A886-993311BEFA1A}"/>
</file>

<file path=customXml/itemProps2.xml><?xml version="1.0" encoding="utf-8"?>
<ds:datastoreItem xmlns:ds="http://schemas.openxmlformats.org/officeDocument/2006/customXml" ds:itemID="{E72F9144-3377-42C5-A596-3EB469387540}"/>
</file>

<file path=customXml/itemProps3.xml><?xml version="1.0" encoding="utf-8"?>
<ds:datastoreItem xmlns:ds="http://schemas.openxmlformats.org/officeDocument/2006/customXml" ds:itemID="{C5257DE8-6773-482D-83C9-D5B10A99992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Griffiths, Sam</dc:creator>
  <cp:keywords/>
  <dc:description/>
  <cp:lastModifiedBy>Rhian Williams</cp:lastModifiedBy>
  <cp:revision/>
  <dcterms:created xsi:type="dcterms:W3CDTF">2021-02-25T13:56:03Z</dcterms:created>
  <dcterms:modified xsi:type="dcterms:W3CDTF">2024-08-09T14:33:02Z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0x010100602523A4316C5B4BBF3FD0BFA57ABF25</vt:lpwstr>
  </property>
  <property fmtid="{D5CDD505-2E9C-101B-9397-08002B2CF9AE}" pid="3" name="MediaServiceImageTags">
    <vt:lpwstr/>
  </property>
</Properties>
</file>