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A temp file weekly list\Accessible internet uploads 11 aug 2023\"/>
    </mc:Choice>
  </mc:AlternateContent>
  <xr:revisionPtr revIDLastSave="0" documentId="8_{DED014B6-9D64-494A-902E-5A798B54EF86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Timeliness" sheetId="1" r:id="rId1"/>
  </sheets>
  <definedNames>
    <definedName name="_xlnm.Print_Area" localSheetId="0">Timeliness!$A$1:$P$11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J8" i="1"/>
  <c r="K8" i="1" s="1"/>
  <c r="J7" i="1"/>
  <c r="K7" i="1" l="1"/>
  <c r="E8" i="1"/>
  <c r="G8" i="1" s="1"/>
  <c r="E7" i="1"/>
  <c r="G7" i="1" s="1"/>
  <c r="F7" i="1" l="1"/>
  <c r="F8" i="1"/>
  <c r="J6" i="1"/>
  <c r="K6" i="1" s="1"/>
  <c r="J5" i="1" l="1"/>
  <c r="K5" i="1" s="1"/>
  <c r="E5" i="1" l="1"/>
  <c r="E6" i="1"/>
  <c r="F6" i="1" s="1"/>
  <c r="C9" i="1"/>
  <c r="D9" i="1"/>
  <c r="G5" i="1" l="1"/>
  <c r="F5" i="1"/>
  <c r="F9" i="1" s="1"/>
  <c r="G6" i="1"/>
  <c r="E9" i="1"/>
  <c r="L9" i="1" l="1"/>
  <c r="B9" i="1"/>
  <c r="G9" i="1" s="1"/>
  <c r="O9" i="1"/>
  <c r="N9" i="1"/>
  <c r="I9" i="1"/>
  <c r="H9" i="1"/>
  <c r="J9" i="1" l="1"/>
  <c r="K9" i="1" s="1"/>
</calcChain>
</file>

<file path=xl/sharedStrings.xml><?xml version="1.0" encoding="utf-8"?>
<sst xmlns="http://schemas.openxmlformats.org/spreadsheetml/2006/main" count="25" uniqueCount="24">
  <si>
    <t>Timeliness of response</t>
  </si>
  <si>
    <t>Total requests received</t>
  </si>
  <si>
    <t>Percentage of responses with no exemptions applied</t>
  </si>
  <si>
    <t>Outcomes</t>
  </si>
  <si>
    <t xml:space="preserve">Quarterly Performance Statistics </t>
  </si>
  <si>
    <t>Clarification sought from applicant</t>
  </si>
  <si>
    <t>Q1 
(April - June)</t>
  </si>
  <si>
    <t>Q2 
(July - Sept)</t>
  </si>
  <si>
    <t>Q3 
(Oct - Dec)</t>
  </si>
  <si>
    <t>Q4 
(Jan - March)</t>
  </si>
  <si>
    <t>Information disclosed or exempt</t>
  </si>
  <si>
    <t>Appropriate limit or cost limit refusal</t>
  </si>
  <si>
    <t>Refused as vexatious request</t>
  </si>
  <si>
    <t>Refused as repeated request</t>
  </si>
  <si>
    <t>Partially or wholly exempt</t>
  </si>
  <si>
    <t xml:space="preserve">Information not held </t>
  </si>
  <si>
    <t>No exemption applied</t>
  </si>
  <si>
    <t>Year to date</t>
  </si>
  <si>
    <t>2021-22</t>
  </si>
  <si>
    <t>Total requests 'in time' (meeting deadline or with permitted extension)</t>
  </si>
  <si>
    <t>Late response (20 day deadline missed)</t>
  </si>
  <si>
    <t>Percentage of requests 'in time' (meeting deadline or with permitted extension)</t>
  </si>
  <si>
    <t>20 day deadline met</t>
  </si>
  <si>
    <t>Permitted extension to 20 day deadline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</si>
</sst>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2" borderId="0" xfId="0" applyFill="1"/>
    <xf numFmtId="0" fontId="4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0" fontId="0" fillId="2" borderId="0" xfId="0" applyNumberFormat="1" applyFill="1"/>
    <xf numFmtId="0" fontId="3" fillId="2" borderId="0" xfId="0" applyFont="1" applyFill="1"/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61"/>
  <sheetViews>
    <sheetView tabSelected="1" zoomScaleNormal="100" workbookViewId="0">
      <selection activeCell="S5" sqref="S5"/>
    </sheetView>
  </sheetViews>
  <sheetFormatPr defaultRowHeight="14.25" x14ac:dyDescent="0.45"/>
  <cols>
    <col min="1" max="1" width="15.73046875" customWidth="1"/>
    <col min="2" max="2" width="11.59765625" customWidth="1"/>
    <col min="3" max="4" width="12.265625" customWidth="1"/>
    <col min="5" max="5" width="15.73046875" customWidth="1"/>
    <col min="6" max="6" width="12.265625" customWidth="1"/>
    <col min="7" max="7" width="16.265625" customWidth="1"/>
    <col min="8" max="8" width="12.265625" customWidth="1"/>
    <col min="9" max="9" width="13.265625" customWidth="1"/>
    <col min="10" max="10" width="12.265625" customWidth="1"/>
    <col min="11" max="11" width="15.59765625" customWidth="1"/>
    <col min="12" max="12" width="14.73046875" customWidth="1"/>
    <col min="13" max="13" width="14" customWidth="1"/>
    <col min="14" max="15" width="12.265625" customWidth="1"/>
  </cols>
  <sheetData>
    <row r="1" spans="1:41" ht="66" customHeight="1" x14ac:dyDescent="0.45">
      <c r="A1" s="24" t="s">
        <v>4</v>
      </c>
      <c r="B1" s="24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41" ht="42" customHeight="1" x14ac:dyDescent="0.45">
      <c r="A2" s="2"/>
      <c r="B2" s="3"/>
      <c r="C2" s="21" t="s">
        <v>0</v>
      </c>
      <c r="D2" s="21"/>
      <c r="E2" s="21"/>
      <c r="F2" s="21"/>
      <c r="G2" s="21"/>
      <c r="H2" s="22" t="s">
        <v>3</v>
      </c>
      <c r="I2" s="22"/>
      <c r="J2" s="22"/>
      <c r="K2" s="22"/>
      <c r="L2" s="22"/>
      <c r="M2" s="22"/>
      <c r="N2" s="22"/>
      <c r="O2" s="2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ht="29.25" customHeight="1" x14ac:dyDescent="0.45">
      <c r="A3" s="4"/>
      <c r="B3" s="5"/>
      <c r="C3" s="23" t="s">
        <v>0</v>
      </c>
      <c r="D3" s="23"/>
      <c r="E3" s="23"/>
      <c r="F3" s="23"/>
      <c r="G3" s="20" t="s">
        <v>21</v>
      </c>
      <c r="H3" s="25" t="s">
        <v>15</v>
      </c>
      <c r="I3" s="26" t="s">
        <v>10</v>
      </c>
      <c r="J3" s="26"/>
      <c r="K3" s="20" t="s">
        <v>2</v>
      </c>
      <c r="L3" s="20" t="s">
        <v>5</v>
      </c>
      <c r="M3" s="20" t="s">
        <v>11</v>
      </c>
      <c r="N3" s="20" t="s">
        <v>12</v>
      </c>
      <c r="O3" s="20" t="s">
        <v>13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ht="92.25" customHeight="1" x14ac:dyDescent="0.45">
      <c r="A4" s="18" t="s">
        <v>18</v>
      </c>
      <c r="B4" s="19" t="s">
        <v>1</v>
      </c>
      <c r="C4" s="17" t="s">
        <v>22</v>
      </c>
      <c r="D4" s="17" t="s">
        <v>23</v>
      </c>
      <c r="E4" s="17" t="s">
        <v>19</v>
      </c>
      <c r="F4" s="17" t="s">
        <v>20</v>
      </c>
      <c r="G4" s="20"/>
      <c r="H4" s="25"/>
      <c r="I4" s="17" t="s">
        <v>14</v>
      </c>
      <c r="J4" s="17" t="s">
        <v>16</v>
      </c>
      <c r="K4" s="20"/>
      <c r="L4" s="20"/>
      <c r="M4" s="20"/>
      <c r="N4" s="20"/>
      <c r="O4" s="20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31.5" customHeight="1" x14ac:dyDescent="0.45">
      <c r="A5" s="7" t="s">
        <v>6</v>
      </c>
      <c r="B5" s="8">
        <v>230</v>
      </c>
      <c r="C5" s="9">
        <v>207</v>
      </c>
      <c r="D5" s="10">
        <v>5</v>
      </c>
      <c r="E5" s="10">
        <f>SUM(C5:D5)</f>
        <v>212</v>
      </c>
      <c r="F5" s="10">
        <f>B5-E5</f>
        <v>18</v>
      </c>
      <c r="G5" s="11">
        <f>E5/B5</f>
        <v>0.92173913043478262</v>
      </c>
      <c r="H5" s="9">
        <v>114</v>
      </c>
      <c r="I5" s="10">
        <v>20</v>
      </c>
      <c r="J5" s="12">
        <f>B5-I5</f>
        <v>210</v>
      </c>
      <c r="K5" s="13">
        <f>J5/B5</f>
        <v>0.91304347826086951</v>
      </c>
      <c r="L5" s="10">
        <v>10</v>
      </c>
      <c r="M5" s="10">
        <v>2</v>
      </c>
      <c r="N5" s="10">
        <v>2</v>
      </c>
      <c r="O5" s="14"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31.5" customHeight="1" x14ac:dyDescent="0.45">
      <c r="A6" s="7" t="s">
        <v>7</v>
      </c>
      <c r="B6" s="8">
        <v>210</v>
      </c>
      <c r="C6" s="9">
        <v>176</v>
      </c>
      <c r="D6" s="10">
        <v>1</v>
      </c>
      <c r="E6" s="10">
        <f>SUM(C6:D6)</f>
        <v>177</v>
      </c>
      <c r="F6" s="10">
        <f>B6-E6</f>
        <v>33</v>
      </c>
      <c r="G6" s="11">
        <f>E6/B6</f>
        <v>0.84285714285714286</v>
      </c>
      <c r="H6" s="9">
        <v>116</v>
      </c>
      <c r="I6" s="10">
        <v>23</v>
      </c>
      <c r="J6" s="12">
        <f>B6-I6</f>
        <v>187</v>
      </c>
      <c r="K6" s="13">
        <f>J6/B6</f>
        <v>0.89047619047619042</v>
      </c>
      <c r="L6" s="10">
        <v>3</v>
      </c>
      <c r="M6" s="10">
        <v>3</v>
      </c>
      <c r="N6" s="10">
        <v>0</v>
      </c>
      <c r="O6" s="14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1.5" customHeight="1" x14ac:dyDescent="0.45">
      <c r="A7" s="7" t="s">
        <v>8</v>
      </c>
      <c r="B7" s="8">
        <v>192</v>
      </c>
      <c r="C7" s="9">
        <v>163</v>
      </c>
      <c r="D7" s="10">
        <v>3</v>
      </c>
      <c r="E7" s="10">
        <f>SUM(C7:D7)</f>
        <v>166</v>
      </c>
      <c r="F7" s="10">
        <f>B7-E7</f>
        <v>26</v>
      </c>
      <c r="G7" s="11">
        <f>E7/B7</f>
        <v>0.86458333333333337</v>
      </c>
      <c r="H7" s="9">
        <v>102</v>
      </c>
      <c r="I7" s="10">
        <v>23</v>
      </c>
      <c r="J7" s="12">
        <f>B7-I7</f>
        <v>169</v>
      </c>
      <c r="K7" s="13">
        <f>J7/B7</f>
        <v>0.88020833333333337</v>
      </c>
      <c r="L7" s="10">
        <v>23</v>
      </c>
      <c r="M7" s="10">
        <v>5</v>
      </c>
      <c r="N7" s="10">
        <v>3</v>
      </c>
      <c r="O7" s="14">
        <v>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ht="31.5" customHeight="1" x14ac:dyDescent="0.45">
      <c r="A8" s="7" t="s">
        <v>9</v>
      </c>
      <c r="B8" s="8">
        <v>233</v>
      </c>
      <c r="C8" s="9">
        <v>200</v>
      </c>
      <c r="D8" s="10">
        <v>5</v>
      </c>
      <c r="E8" s="10">
        <f>SUM(C8:D8)</f>
        <v>205</v>
      </c>
      <c r="F8" s="10">
        <f>B8-E8</f>
        <v>28</v>
      </c>
      <c r="G8" s="11">
        <f>E8/B8</f>
        <v>0.87982832618025753</v>
      </c>
      <c r="H8" s="9">
        <v>114</v>
      </c>
      <c r="I8" s="10">
        <v>30</v>
      </c>
      <c r="J8" s="12">
        <f>B8-I8</f>
        <v>203</v>
      </c>
      <c r="K8" s="13">
        <f>J8/B8</f>
        <v>0.871244635193133</v>
      </c>
      <c r="L8" s="10">
        <v>4</v>
      </c>
      <c r="M8" s="10">
        <v>3</v>
      </c>
      <c r="N8" s="10">
        <v>6</v>
      </c>
      <c r="O8" s="14">
        <v>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31.5" customHeight="1" x14ac:dyDescent="0.45">
      <c r="A9" s="6" t="s">
        <v>17</v>
      </c>
      <c r="B9" s="8">
        <f>SUM(B5:B8)</f>
        <v>865</v>
      </c>
      <c r="C9" s="9">
        <f>SUM(C5:C8)</f>
        <v>746</v>
      </c>
      <c r="D9" s="10">
        <f>SUM(D5:D8)</f>
        <v>14</v>
      </c>
      <c r="E9" s="10">
        <f>SUM(E5:E8)</f>
        <v>760</v>
      </c>
      <c r="F9" s="10">
        <f>SUM(F5:F8)</f>
        <v>105</v>
      </c>
      <c r="G9" s="11">
        <f>E9/B9</f>
        <v>0.87861271676300579</v>
      </c>
      <c r="H9" s="9">
        <f>SUM(H5:H8)</f>
        <v>446</v>
      </c>
      <c r="I9" s="10">
        <f>SUM(I5:I8)</f>
        <v>96</v>
      </c>
      <c r="J9" s="10">
        <f>SUM(J5:J8)</f>
        <v>769</v>
      </c>
      <c r="K9" s="13">
        <f>J9/B9</f>
        <v>0.88901734104046248</v>
      </c>
      <c r="L9" s="10">
        <f>SUM(L5:L8)</f>
        <v>40</v>
      </c>
      <c r="M9" s="10">
        <f>SUM(M5:M8)</f>
        <v>13</v>
      </c>
      <c r="N9" s="10">
        <f>SUM(N5:N8)</f>
        <v>11</v>
      </c>
      <c r="O9" s="10">
        <f>SUM(O5:O8)</f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</row>
    <row r="10" spans="1:4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x14ac:dyDescent="0.45">
      <c r="A12" s="1"/>
      <c r="B12" s="1"/>
      <c r="C12" s="1"/>
      <c r="D12" s="1"/>
      <c r="E12" s="1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pans="1:4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</row>
    <row r="18" spans="1:4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1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</row>
    <row r="30" spans="1:4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</row>
    <row r="31" spans="1:4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1:4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1:4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1:4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1:4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1:4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1:4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1:4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1:4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1:4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1:4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1:4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1:4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1:4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1:4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1:4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1:4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1:4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1:4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1:4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1:4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4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1:4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1:4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4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1:4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1:4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1:4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1:4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1:4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1:4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4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4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4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4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4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4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4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4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4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</sheetData>
  <mergeCells count="12">
    <mergeCell ref="A1:B1"/>
    <mergeCell ref="H3:H4"/>
    <mergeCell ref="I3:J3"/>
    <mergeCell ref="K3:K4"/>
    <mergeCell ref="M3:M4"/>
    <mergeCell ref="G3:G4"/>
    <mergeCell ref="N3:N4"/>
    <mergeCell ref="O3:O4"/>
    <mergeCell ref="C2:G2"/>
    <mergeCell ref="H2:O2"/>
    <mergeCell ref="L3:L4"/>
    <mergeCell ref="C3:F3"/>
  </mergeCells>
  <pageMargins left="0.7" right="0.7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Timeliness</vt:lpstr>
      <vt:lpstr>Timeliness!Print_Area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 FoI</dc:creator>
  <cp:lastModifiedBy>Ruth Phillips</cp:lastModifiedBy>
  <cp:lastPrinted>2019-08-15T08:21:56Z</cp:lastPrinted>
  <dcterms:created xsi:type="dcterms:W3CDTF">2019-03-21T11:32:00Z</dcterms:created>
  <dcterms:modified xsi:type="dcterms:W3CDTF">2023-08-11T14:19:04Z</dcterms:modified>
</cp:coreProperties>
</file>